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<sst xmlns="http://schemas.openxmlformats.org/spreadsheetml/2006/main" count="518" uniqueCount="186">
  <si>
    <t>附件1</t>
  </si>
  <si>
    <t>平富乡庄坑村2025年耕地地力保护补贴面积核实明细表</t>
  </si>
  <si>
    <t>序号</t>
  </si>
  <si>
    <t>乡镇</t>
  </si>
  <si>
    <t>村</t>
  </si>
  <si>
    <t>户主姓名</t>
  </si>
  <si>
    <t>耕地地力保护面积</t>
  </si>
  <si>
    <t>其中</t>
  </si>
  <si>
    <t>金额</t>
  </si>
  <si>
    <t>分组序号</t>
  </si>
  <si>
    <t>组
(组数)</t>
  </si>
  <si>
    <t>小组农户合计</t>
  </si>
  <si>
    <t>耕地地力保护面积合计</t>
  </si>
  <si>
    <t>已确权耕地面积</t>
  </si>
  <si>
    <t>二轮承包耕地面积</t>
  </si>
  <si>
    <t>(亩)</t>
  </si>
  <si>
    <t>（元）</t>
  </si>
  <si>
    <t>（亩）</t>
  </si>
  <si>
    <t>平富乡</t>
  </si>
  <si>
    <t>庄坑村</t>
  </si>
  <si>
    <t>钟书英</t>
  </si>
  <si>
    <t>崔荣沾</t>
  </si>
  <si>
    <t>崔荣建</t>
  </si>
  <si>
    <t>崔国华</t>
  </si>
  <si>
    <t>崔国锋</t>
  </si>
  <si>
    <t>崔国银</t>
  </si>
  <si>
    <t>崔荣尧</t>
  </si>
  <si>
    <t>崔昌旭</t>
  </si>
  <si>
    <t>崔荣球</t>
  </si>
  <si>
    <t>崔荣明</t>
  </si>
  <si>
    <t>崔振华</t>
  </si>
  <si>
    <t>崔荣平</t>
  </si>
  <si>
    <t>崔志明</t>
  </si>
  <si>
    <t>邓晖宣</t>
  </si>
  <si>
    <t>廖美平</t>
  </si>
  <si>
    <t>邓胜宴</t>
  </si>
  <si>
    <t>邓晖安</t>
  </si>
  <si>
    <t>黄振济</t>
  </si>
  <si>
    <t>邓胜明</t>
  </si>
  <si>
    <t>邓胜宽</t>
  </si>
  <si>
    <t>廖信明</t>
  </si>
  <si>
    <t>邓晖兰</t>
  </si>
  <si>
    <t>邓胜先</t>
  </si>
  <si>
    <t>邓胜滔</t>
  </si>
  <si>
    <t>邓振平</t>
  </si>
  <si>
    <t>邓振国</t>
  </si>
  <si>
    <t>赖香桂</t>
  </si>
  <si>
    <t>赖香华</t>
  </si>
  <si>
    <t>赖书胜</t>
  </si>
  <si>
    <t>赖作军</t>
  </si>
  <si>
    <t>赖作宾</t>
  </si>
  <si>
    <t>赖作鑫</t>
  </si>
  <si>
    <t>赖作基</t>
  </si>
  <si>
    <t>赖宝亮</t>
  </si>
  <si>
    <t>赖宝才</t>
  </si>
  <si>
    <t>赖书贤</t>
  </si>
  <si>
    <t>赖香河</t>
  </si>
  <si>
    <t>赖宝机</t>
  </si>
  <si>
    <t>赖宝金</t>
  </si>
  <si>
    <t>戴海招</t>
  </si>
  <si>
    <t>赖作华</t>
  </si>
  <si>
    <t>廖信佳</t>
  </si>
  <si>
    <t>廖佐金</t>
  </si>
  <si>
    <t>廖信友</t>
  </si>
  <si>
    <t>陈锦招</t>
  </si>
  <si>
    <t>廖信缤</t>
  </si>
  <si>
    <t>廖信安</t>
  </si>
  <si>
    <t>廖信文</t>
  </si>
  <si>
    <t>廖佐福</t>
  </si>
  <si>
    <t>廖佐生</t>
  </si>
  <si>
    <t>廖佐钊</t>
  </si>
  <si>
    <t>廖佐平</t>
  </si>
  <si>
    <t>廖佐珍</t>
  </si>
  <si>
    <t>廖佐善</t>
  </si>
  <si>
    <t>何秀莲</t>
  </si>
  <si>
    <t>廖佐浪</t>
  </si>
  <si>
    <t>刘荣彬</t>
  </si>
  <si>
    <t>刘荣才</t>
  </si>
  <si>
    <t>刘荣瑞</t>
  </si>
  <si>
    <t>刘荣兴</t>
  </si>
  <si>
    <t>张秋香</t>
  </si>
  <si>
    <t>蓝春华</t>
  </si>
  <si>
    <t>刘显银</t>
  </si>
  <si>
    <t>刘裕光</t>
  </si>
  <si>
    <t>刘裕发</t>
  </si>
  <si>
    <t>赖秀英</t>
  </si>
  <si>
    <t>刘贤道</t>
  </si>
  <si>
    <t>刘裕福</t>
  </si>
  <si>
    <t>刘金生</t>
  </si>
  <si>
    <t>刘良家</t>
  </si>
  <si>
    <t>刘荣明</t>
  </si>
  <si>
    <t>刘兴财</t>
  </si>
  <si>
    <t>刘洛杨</t>
  </si>
  <si>
    <t>赖海华</t>
  </si>
  <si>
    <t>赖作亮</t>
  </si>
  <si>
    <t>赖作甫</t>
  </si>
  <si>
    <t>赖作才</t>
  </si>
  <si>
    <t>钟云凤</t>
  </si>
  <si>
    <t>李启梅</t>
  </si>
  <si>
    <t>赖香文</t>
  </si>
  <si>
    <t>赖香武</t>
  </si>
  <si>
    <t>赖作清</t>
  </si>
  <si>
    <t>赖香瑞</t>
  </si>
  <si>
    <t>蔡桂兰</t>
  </si>
  <si>
    <t>赖作昆</t>
  </si>
  <si>
    <t>赖作雷</t>
  </si>
  <si>
    <t>赖宝礼</t>
  </si>
  <si>
    <t>赖作秀</t>
  </si>
  <si>
    <t>邓汉红</t>
  </si>
  <si>
    <t>邓汉林</t>
  </si>
  <si>
    <t>钟平招</t>
  </si>
  <si>
    <t>邓振金</t>
  </si>
  <si>
    <t>邓汉明</t>
  </si>
  <si>
    <t>邓胜贵</t>
  </si>
  <si>
    <t>邓锦文</t>
  </si>
  <si>
    <t>邓扬铭</t>
  </si>
  <si>
    <t>邓胜造</t>
  </si>
  <si>
    <t>邓扬波</t>
  </si>
  <si>
    <t>邓振华</t>
  </si>
  <si>
    <t>邓胜流</t>
  </si>
  <si>
    <t>苟灵仙</t>
  </si>
  <si>
    <t>邓汉宾</t>
  </si>
  <si>
    <t>崔宏俊</t>
  </si>
  <si>
    <t>崔宏鑫</t>
  </si>
  <si>
    <t>崔昌礼</t>
  </si>
  <si>
    <t>崔昌昆</t>
  </si>
  <si>
    <t>崔昌鑑</t>
  </si>
  <si>
    <t>崔昌银</t>
  </si>
  <si>
    <t>崔昌新</t>
  </si>
  <si>
    <t>崔宏均</t>
  </si>
  <si>
    <t>曾令纯</t>
  </si>
  <si>
    <t>曾令伟</t>
  </si>
  <si>
    <t>曾德平</t>
  </si>
  <si>
    <t>曾祥辉</t>
  </si>
  <si>
    <t>王荣需</t>
  </si>
  <si>
    <t>王荣凯</t>
  </si>
  <si>
    <t>张清连</t>
  </si>
  <si>
    <t>王荣发</t>
  </si>
  <si>
    <t>田菊连</t>
  </si>
  <si>
    <t>刘先菊</t>
  </si>
  <si>
    <t>王荣久</t>
  </si>
  <si>
    <t>王兴旺</t>
  </si>
  <si>
    <t>王兴来</t>
  </si>
  <si>
    <t>王荣海</t>
  </si>
  <si>
    <t>王世连</t>
  </si>
  <si>
    <t>王兴福</t>
  </si>
  <si>
    <t>王兴春</t>
  </si>
  <si>
    <t>王晓东</t>
  </si>
  <si>
    <t>王晓明</t>
  </si>
  <si>
    <t>王荣耀</t>
  </si>
  <si>
    <t>王荣旭</t>
  </si>
  <si>
    <t>王作贤</t>
  </si>
  <si>
    <t>王荣永</t>
  </si>
  <si>
    <t>何学铭</t>
  </si>
  <si>
    <t>何学鑫</t>
  </si>
  <si>
    <t>黄甫雄</t>
  </si>
  <si>
    <t>黄甫礼</t>
  </si>
  <si>
    <t>黄宇宝</t>
  </si>
  <si>
    <t>黄宇春</t>
  </si>
  <si>
    <t>何学洋</t>
  </si>
  <si>
    <t>赖光强</t>
  </si>
  <si>
    <t>钟俊珂</t>
  </si>
  <si>
    <t>钟世海</t>
  </si>
  <si>
    <t>钟俊确</t>
  </si>
  <si>
    <t>钟世绕</t>
  </si>
  <si>
    <t>钟世金</t>
  </si>
  <si>
    <t>钟世蒸</t>
  </si>
  <si>
    <t>钟俊砰</t>
  </si>
  <si>
    <t>崔玉凤</t>
  </si>
  <si>
    <t>钟俊海</t>
  </si>
  <si>
    <t>钟俊波</t>
  </si>
  <si>
    <t>钟俊浪</t>
  </si>
  <si>
    <t>钟世芳</t>
  </si>
  <si>
    <t>钟俊钞</t>
  </si>
  <si>
    <t>廖信月</t>
  </si>
  <si>
    <t>钟俊钰</t>
  </si>
  <si>
    <t>钟世忠</t>
  </si>
  <si>
    <t>钟俊兰</t>
  </si>
  <si>
    <t>钟俊兴</t>
  </si>
  <si>
    <t>钟世腾</t>
  </si>
  <si>
    <t>钟世桂</t>
  </si>
  <si>
    <t>钟世福</t>
  </si>
  <si>
    <t>钟世来</t>
  </si>
  <si>
    <t>钟冬凤</t>
  </si>
  <si>
    <t>钟世生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</si>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</sst>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16"/>
      <color theme="1"/>
      <name val="黑体"/>
      <charset val="134"/>
    </font>
    <font>
      <u/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9"/>
      <name val="黑体"/>
      <charset val="134"/>
    </font>
    <font>
      <sz val="9"/>
      <color indexed="8"/>
      <name val="黑体"/>
      <charset val="134"/>
    </font>
    <font>
      <sz val="9"/>
      <name val="仿宋_GB2312"/>
      <charset val="134"/>
    </font>
    <font>
      <sz val="9"/>
      <color theme="1"/>
      <name val="方正粗黑宋简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8"/>
  <sheetViews>
    <sheetView tabSelected="1" workbookViewId="0">
      <selection activeCell="D3" sqref="D$1:D$1048576"/>
    </sheetView>
  </sheetViews>
  <sheetFormatPr defaultColWidth="9" defaultRowHeight="12.5" customHeight="1"/>
  <cols>
    <col min="1" max="1" width="4.38053097345133" style="1" customWidth="1"/>
    <col min="2" max="2" width="6.75221238938053" style="1" customWidth="1"/>
    <col min="3" max="3" width="6.38053097345133" style="1" customWidth="1"/>
    <col min="4" max="4" width="6.87610619469027" style="1" customWidth="1"/>
    <col min="5" max="5" width="13.6637168141593" style="1" customWidth="1"/>
    <col min="6" max="6" width="7" style="1" customWidth="1"/>
    <col min="7" max="7" width="5.50442477876106" style="1" customWidth="1"/>
    <col min="8" max="8" width="9.6283185840708" style="1" customWidth="1"/>
    <col min="9" max="9" width="4" style="1" customWidth="1"/>
    <col min="10" max="10" width="6.75221238938053" style="1" customWidth="1"/>
    <col min="11" max="11" width="4.6283185840708" style="1" customWidth="1"/>
    <col min="12" max="12" width="8.75221238938053" style="1" customWidth="1"/>
    <col min="13" max="13" width="8" style="1" customWidth="1"/>
    <col min="14" max="16384" width="9" style="1"/>
  </cols>
  <sheetData>
    <row r="1" s="1" customFormat="1" ht="27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34" customHeight="1" spans="1:13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customHeight="1" spans="1:13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2" t="s">
        <v>7</v>
      </c>
      <c r="G3" s="12"/>
      <c r="H3" s="10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4" t="s">
        <v>8</v>
      </c>
    </row>
    <row r="4" s="3" customFormat="1" ht="57" customHeight="1" spans="1:13">
      <c r="A4" s="10"/>
      <c r="B4" s="15"/>
      <c r="C4" s="10"/>
      <c r="D4" s="10"/>
      <c r="E4" s="10"/>
      <c r="F4" s="10" t="s">
        <v>13</v>
      </c>
      <c r="G4" s="10" t="s">
        <v>14</v>
      </c>
      <c r="H4" s="10"/>
      <c r="I4" s="13"/>
      <c r="J4" s="13"/>
      <c r="K4" s="13"/>
      <c r="L4" s="13"/>
      <c r="M4" s="14"/>
    </row>
    <row r="5" s="4" customFormat="1" customHeight="1" spans="1:13">
      <c r="A5" s="16"/>
      <c r="B5" s="16"/>
      <c r="C5" s="16"/>
      <c r="D5" s="16"/>
      <c r="E5" s="16" t="s">
        <v>15</v>
      </c>
      <c r="F5" s="16" t="s">
        <v>15</v>
      </c>
      <c r="G5" s="16" t="s">
        <v>15</v>
      </c>
      <c r="H5" s="16" t="s">
        <v>16</v>
      </c>
      <c r="I5" s="16"/>
      <c r="J5" s="17"/>
      <c r="K5" s="17"/>
      <c r="L5" s="17" t="s">
        <v>17</v>
      </c>
      <c r="M5" s="17" t="s">
        <v>16</v>
      </c>
    </row>
    <row r="6" s="5" customFormat="1" customHeight="1" spans="1:13">
      <c r="A6" s="18">
        <v>1</v>
      </c>
      <c r="B6" s="19" t="s">
        <v>18</v>
      </c>
      <c r="C6" s="19" t="s">
        <v>19</v>
      </c>
      <c r="D6" s="19" t="s">
        <v>20</v>
      </c>
      <c r="E6" s="18"/>
      <c r="F6" s="20">
        <v>1.7</v>
      </c>
      <c r="G6" s="19"/>
      <c r="H6" s="21">
        <f>F6*112</f>
        <v>190.4</v>
      </c>
      <c r="I6" s="22">
        <v>1</v>
      </c>
      <c r="J6" s="23"/>
      <c r="K6" s="23"/>
      <c r="L6" s="23"/>
      <c r="M6" s="23"/>
    </row>
    <row r="7" s="5" customFormat="1" customHeight="1" spans="1:13">
      <c r="A7" s="18">
        <v>2</v>
      </c>
      <c r="B7" s="19" t="s">
        <v>18</v>
      </c>
      <c r="C7" s="19" t="s">
        <v>19</v>
      </c>
      <c r="D7" s="19" t="s">
        <v>21</v>
      </c>
      <c r="E7" s="18"/>
      <c r="F7" s="20">
        <v>1.5</v>
      </c>
      <c r="G7" s="19"/>
      <c r="H7" s="21">
        <f t="shared" ref="H7:H38" si="0">F7*112</f>
        <v>168</v>
      </c>
      <c r="I7" s="22">
        <v>2</v>
      </c>
      <c r="J7" s="23"/>
      <c r="K7" s="23"/>
      <c r="L7" s="23"/>
      <c r="M7" s="23"/>
    </row>
    <row r="8" s="5" customFormat="1" customHeight="1" spans="1:13">
      <c r="A8" s="18">
        <v>3</v>
      </c>
      <c r="B8" s="19" t="s">
        <v>18</v>
      </c>
      <c r="C8" s="19" t="s">
        <v>19</v>
      </c>
      <c r="D8" s="19" t="s">
        <v>22</v>
      </c>
      <c r="E8" s="18"/>
      <c r="F8" s="20">
        <v>1</v>
      </c>
      <c r="G8" s="19"/>
      <c r="H8" s="21">
        <f t="shared" si="0"/>
        <v>112</v>
      </c>
      <c r="I8" s="22">
        <v>3</v>
      </c>
      <c r="J8" s="23"/>
      <c r="K8" s="23"/>
      <c r="L8" s="23"/>
      <c r="M8" s="23"/>
    </row>
    <row r="9" s="5" customFormat="1" customHeight="1" spans="1:13">
      <c r="A9" s="18">
        <v>4</v>
      </c>
      <c r="B9" s="19" t="s">
        <v>18</v>
      </c>
      <c r="C9" s="19" t="s">
        <v>19</v>
      </c>
      <c r="D9" s="19" t="s">
        <v>23</v>
      </c>
      <c r="E9" s="18"/>
      <c r="F9" s="20">
        <v>0.4</v>
      </c>
      <c r="G9" s="19"/>
      <c r="H9" s="21">
        <f t="shared" si="0"/>
        <v>44.8</v>
      </c>
      <c r="I9" s="22">
        <v>4</v>
      </c>
      <c r="J9" s="23"/>
      <c r="K9" s="23"/>
      <c r="L9" s="23"/>
      <c r="M9" s="23"/>
    </row>
    <row r="10" s="5" customFormat="1" customHeight="1" spans="1:13">
      <c r="A10" s="18">
        <v>5</v>
      </c>
      <c r="B10" s="19" t="s">
        <v>18</v>
      </c>
      <c r="C10" s="19" t="s">
        <v>19</v>
      </c>
      <c r="D10" s="19" t="s">
        <v>24</v>
      </c>
      <c r="E10" s="18"/>
      <c r="F10" s="20">
        <v>1.7</v>
      </c>
      <c r="G10" s="19"/>
      <c r="H10" s="21">
        <f t="shared" si="0"/>
        <v>190.4</v>
      </c>
      <c r="I10" s="22">
        <v>5</v>
      </c>
      <c r="J10" s="23"/>
      <c r="K10" s="23"/>
      <c r="L10" s="23"/>
      <c r="M10" s="23"/>
    </row>
    <row r="11" s="5" customFormat="1" customHeight="1" spans="1:13">
      <c r="A11" s="18">
        <v>6</v>
      </c>
      <c r="B11" s="19" t="s">
        <v>18</v>
      </c>
      <c r="C11" s="19" t="s">
        <v>19</v>
      </c>
      <c r="D11" s="19" t="s">
        <v>25</v>
      </c>
      <c r="E11" s="18"/>
      <c r="F11" s="20">
        <v>0.8</v>
      </c>
      <c r="G11" s="19"/>
      <c r="H11" s="21">
        <f t="shared" si="0"/>
        <v>89.6</v>
      </c>
      <c r="I11" s="22">
        <v>6</v>
      </c>
      <c r="J11" s="23"/>
      <c r="K11" s="23"/>
      <c r="L11" s="23"/>
      <c r="M11" s="23"/>
    </row>
    <row r="12" s="5" customFormat="1" customHeight="1" spans="1:13">
      <c r="A12" s="18">
        <v>7</v>
      </c>
      <c r="B12" s="19" t="s">
        <v>18</v>
      </c>
      <c r="C12" s="19" t="s">
        <v>19</v>
      </c>
      <c r="D12" s="19" t="s">
        <v>26</v>
      </c>
      <c r="E12" s="18"/>
      <c r="F12" s="20">
        <v>2.04</v>
      </c>
      <c r="G12" s="19"/>
      <c r="H12" s="21">
        <f t="shared" si="0"/>
        <v>228.48</v>
      </c>
      <c r="I12" s="22">
        <v>7</v>
      </c>
      <c r="J12" s="23"/>
      <c r="K12" s="23"/>
      <c r="L12" s="23"/>
      <c r="M12" s="23"/>
    </row>
    <row r="13" s="5" customFormat="1" customHeight="1" spans="1:13">
      <c r="A13" s="18">
        <v>8</v>
      </c>
      <c r="B13" s="19" t="s">
        <v>18</v>
      </c>
      <c r="C13" s="19" t="s">
        <v>19</v>
      </c>
      <c r="D13" s="19" t="s">
        <v>27</v>
      </c>
      <c r="E13" s="18"/>
      <c r="F13" s="20">
        <v>1.41</v>
      </c>
      <c r="G13" s="19"/>
      <c r="H13" s="21">
        <f t="shared" si="0"/>
        <v>157.92</v>
      </c>
      <c r="I13" s="22">
        <v>8</v>
      </c>
      <c r="J13" s="23"/>
      <c r="K13" s="23"/>
      <c r="L13" s="23"/>
      <c r="M13" s="23"/>
    </row>
    <row r="14" s="5" customFormat="1" customHeight="1" spans="1:13">
      <c r="A14" s="18">
        <v>9</v>
      </c>
      <c r="B14" s="19" t="s">
        <v>18</v>
      </c>
      <c r="C14" s="19" t="s">
        <v>19</v>
      </c>
      <c r="D14" s="19" t="s">
        <v>28</v>
      </c>
      <c r="E14" s="18"/>
      <c r="F14" s="20">
        <v>2.25</v>
      </c>
      <c r="G14" s="19"/>
      <c r="H14" s="21">
        <f t="shared" si="0"/>
        <v>252</v>
      </c>
      <c r="I14" s="22">
        <v>9</v>
      </c>
      <c r="J14" s="23"/>
      <c r="K14" s="23"/>
      <c r="L14" s="23"/>
      <c r="M14" s="23"/>
    </row>
    <row r="15" s="5" customFormat="1" customHeight="1" spans="1:13">
      <c r="A15" s="18">
        <v>10</v>
      </c>
      <c r="B15" s="19" t="s">
        <v>18</v>
      </c>
      <c r="C15" s="19" t="s">
        <v>19</v>
      </c>
      <c r="D15" s="19" t="s">
        <v>29</v>
      </c>
      <c r="E15" s="18"/>
      <c r="F15" s="20">
        <v>1.75</v>
      </c>
      <c r="G15" s="19"/>
      <c r="H15" s="21">
        <f t="shared" si="0"/>
        <v>196</v>
      </c>
      <c r="I15" s="22">
        <v>10</v>
      </c>
      <c r="J15" s="23"/>
      <c r="K15" s="23"/>
      <c r="L15" s="23"/>
      <c r="M15" s="23"/>
    </row>
    <row r="16" s="5" customFormat="1" customHeight="1" spans="1:13">
      <c r="A16" s="18">
        <v>11</v>
      </c>
      <c r="B16" s="19" t="s">
        <v>18</v>
      </c>
      <c r="C16" s="19" t="s">
        <v>19</v>
      </c>
      <c r="D16" s="19" t="s">
        <v>30</v>
      </c>
      <c r="E16" s="18"/>
      <c r="F16" s="20">
        <v>0.25</v>
      </c>
      <c r="G16" s="19"/>
      <c r="H16" s="21">
        <f t="shared" si="0"/>
        <v>28</v>
      </c>
      <c r="I16" s="22">
        <v>11</v>
      </c>
      <c r="J16" s="23"/>
      <c r="K16" s="23"/>
      <c r="L16" s="23"/>
      <c r="M16" s="23"/>
    </row>
    <row r="17" s="5" customFormat="1" customHeight="1" spans="1:13">
      <c r="A17" s="18">
        <v>12</v>
      </c>
      <c r="B17" s="19" t="s">
        <v>18</v>
      </c>
      <c r="C17" s="19" t="s">
        <v>19</v>
      </c>
      <c r="D17" s="19" t="s">
        <v>31</v>
      </c>
      <c r="E17" s="18"/>
      <c r="F17" s="20">
        <v>1.45</v>
      </c>
      <c r="G17" s="19"/>
      <c r="H17" s="21">
        <f t="shared" si="0"/>
        <v>162.4</v>
      </c>
      <c r="I17" s="22">
        <v>12</v>
      </c>
      <c r="J17" s="23"/>
      <c r="K17" s="23"/>
      <c r="L17" s="23"/>
      <c r="M17" s="23"/>
    </row>
    <row r="18" s="5" customFormat="1" customHeight="1" spans="1:13">
      <c r="A18" s="18">
        <v>13</v>
      </c>
      <c r="B18" s="19" t="s">
        <v>18</v>
      </c>
      <c r="C18" s="19" t="s">
        <v>19</v>
      </c>
      <c r="D18" s="19" t="s">
        <v>32</v>
      </c>
      <c r="E18" s="18"/>
      <c r="F18" s="20">
        <v>2.365</v>
      </c>
      <c r="G18" s="19"/>
      <c r="H18" s="21">
        <f t="shared" si="0"/>
        <v>264.88</v>
      </c>
      <c r="I18" s="22">
        <v>13</v>
      </c>
      <c r="J18" s="23"/>
      <c r="K18" s="23"/>
      <c r="L18" s="23"/>
      <c r="M18" s="23"/>
    </row>
    <row r="19" s="5" customFormat="1" customHeight="1" spans="1:13">
      <c r="A19" s="18">
        <v>14</v>
      </c>
      <c r="B19" s="19" t="s">
        <v>18</v>
      </c>
      <c r="C19" s="19" t="s">
        <v>19</v>
      </c>
      <c r="D19" s="19" t="s">
        <v>33</v>
      </c>
      <c r="E19" s="18"/>
      <c r="F19" s="20">
        <v>1.3</v>
      </c>
      <c r="G19" s="19"/>
      <c r="H19" s="21">
        <f t="shared" si="0"/>
        <v>145.6</v>
      </c>
      <c r="I19" s="22">
        <v>1</v>
      </c>
      <c r="J19" s="23"/>
      <c r="K19" s="23"/>
      <c r="L19" s="23"/>
      <c r="M19" s="23"/>
    </row>
    <row r="20" s="5" customFormat="1" customHeight="1" spans="1:13">
      <c r="A20" s="18">
        <v>15</v>
      </c>
      <c r="B20" s="19" t="s">
        <v>18</v>
      </c>
      <c r="C20" s="19" t="s">
        <v>19</v>
      </c>
      <c r="D20" s="19" t="s">
        <v>34</v>
      </c>
      <c r="E20" s="18"/>
      <c r="F20" s="20">
        <v>2.5</v>
      </c>
      <c r="G20" s="19"/>
      <c r="H20" s="21">
        <f t="shared" si="0"/>
        <v>280</v>
      </c>
      <c r="I20" s="22">
        <v>2</v>
      </c>
      <c r="J20" s="23"/>
      <c r="K20" s="23"/>
      <c r="L20" s="23"/>
      <c r="M20" s="23"/>
    </row>
    <row r="21" s="5" customFormat="1" customHeight="1" spans="1:13">
      <c r="A21" s="18">
        <v>16</v>
      </c>
      <c r="B21" s="19" t="s">
        <v>18</v>
      </c>
      <c r="C21" s="19" t="s">
        <v>19</v>
      </c>
      <c r="D21" s="19" t="s">
        <v>35</v>
      </c>
      <c r="E21" s="18"/>
      <c r="F21" s="20">
        <v>1.3</v>
      </c>
      <c r="G21" s="19"/>
      <c r="H21" s="21">
        <f t="shared" si="0"/>
        <v>145.6</v>
      </c>
      <c r="I21" s="22">
        <v>3</v>
      </c>
      <c r="J21" s="23"/>
      <c r="K21" s="23"/>
      <c r="L21" s="23"/>
      <c r="M21" s="23"/>
    </row>
    <row r="22" s="5" customFormat="1" customHeight="1" spans="1:13">
      <c r="A22" s="18">
        <v>17</v>
      </c>
      <c r="B22" s="19" t="s">
        <v>18</v>
      </c>
      <c r="C22" s="19" t="s">
        <v>19</v>
      </c>
      <c r="D22" s="19" t="s">
        <v>36</v>
      </c>
      <c r="E22" s="18"/>
      <c r="F22" s="20">
        <v>3</v>
      </c>
      <c r="G22" s="19"/>
      <c r="H22" s="21">
        <f t="shared" si="0"/>
        <v>336</v>
      </c>
      <c r="I22" s="22">
        <v>4</v>
      </c>
      <c r="J22" s="23"/>
      <c r="K22" s="23"/>
      <c r="L22" s="23"/>
      <c r="M22" s="23"/>
    </row>
    <row r="23" s="5" customFormat="1" customHeight="1" spans="1:13">
      <c r="A23" s="18">
        <v>18</v>
      </c>
      <c r="B23" s="19" t="s">
        <v>18</v>
      </c>
      <c r="C23" s="19" t="s">
        <v>19</v>
      </c>
      <c r="D23" s="19" t="s">
        <v>37</v>
      </c>
      <c r="E23" s="18"/>
      <c r="F23" s="20">
        <v>1.7</v>
      </c>
      <c r="G23" s="19"/>
      <c r="H23" s="21">
        <f t="shared" si="0"/>
        <v>190.4</v>
      </c>
      <c r="I23" s="22">
        <v>5</v>
      </c>
      <c r="J23" s="23"/>
      <c r="K23" s="23"/>
      <c r="L23" s="23"/>
      <c r="M23" s="23"/>
    </row>
    <row r="24" s="5" customFormat="1" customHeight="1" spans="1:13">
      <c r="A24" s="18">
        <v>19</v>
      </c>
      <c r="B24" s="19" t="s">
        <v>18</v>
      </c>
      <c r="C24" s="19" t="s">
        <v>19</v>
      </c>
      <c r="D24" s="19" t="s">
        <v>38</v>
      </c>
      <c r="E24" s="18"/>
      <c r="F24" s="20">
        <v>2.28</v>
      </c>
      <c r="G24" s="19"/>
      <c r="H24" s="21">
        <f t="shared" si="0"/>
        <v>255.36</v>
      </c>
      <c r="I24" s="22">
        <v>6</v>
      </c>
      <c r="J24" s="23"/>
      <c r="K24" s="24"/>
      <c r="L24" s="24"/>
      <c r="M24" s="24"/>
    </row>
    <row r="25" s="5" customFormat="1" customHeight="1" spans="1:13">
      <c r="A25" s="18">
        <v>20</v>
      </c>
      <c r="B25" s="19" t="s">
        <v>18</v>
      </c>
      <c r="C25" s="19" t="s">
        <v>19</v>
      </c>
      <c r="D25" s="19" t="s">
        <v>39</v>
      </c>
      <c r="E25" s="18"/>
      <c r="F25" s="20">
        <v>2.7</v>
      </c>
      <c r="G25" s="19"/>
      <c r="H25" s="21">
        <f t="shared" si="0"/>
        <v>302.4</v>
      </c>
      <c r="I25" s="22">
        <v>7</v>
      </c>
      <c r="J25" s="23"/>
      <c r="K25" s="23"/>
      <c r="L25" s="23"/>
      <c r="M25" s="23"/>
    </row>
    <row r="26" s="5" customFormat="1" customHeight="1" spans="1:13">
      <c r="A26" s="18">
        <v>21</v>
      </c>
      <c r="B26" s="19" t="s">
        <v>18</v>
      </c>
      <c r="C26" s="19" t="s">
        <v>19</v>
      </c>
      <c r="D26" s="19" t="s">
        <v>40</v>
      </c>
      <c r="E26" s="18"/>
      <c r="F26" s="20">
        <v>0.55</v>
      </c>
      <c r="G26" s="19"/>
      <c r="H26" s="21">
        <f t="shared" si="0"/>
        <v>61.6</v>
      </c>
      <c r="I26" s="22">
        <v>8</v>
      </c>
      <c r="J26" s="23"/>
      <c r="K26" s="23"/>
      <c r="L26" s="23"/>
      <c r="M26" s="23"/>
    </row>
    <row r="27" s="5" customFormat="1" customHeight="1" spans="1:13">
      <c r="A27" s="18">
        <v>22</v>
      </c>
      <c r="B27" s="19" t="s">
        <v>18</v>
      </c>
      <c r="C27" s="19" t="s">
        <v>19</v>
      </c>
      <c r="D27" s="19" t="s">
        <v>41</v>
      </c>
      <c r="E27" s="18"/>
      <c r="F27" s="20">
        <v>1</v>
      </c>
      <c r="G27" s="19"/>
      <c r="H27" s="21">
        <f t="shared" si="0"/>
        <v>112</v>
      </c>
      <c r="I27" s="22">
        <v>9</v>
      </c>
      <c r="J27" s="23"/>
      <c r="K27" s="23"/>
      <c r="L27" s="23"/>
      <c r="M27" s="23"/>
    </row>
    <row r="28" s="5" customFormat="1" customHeight="1" spans="1:13">
      <c r="A28" s="18">
        <v>23</v>
      </c>
      <c r="B28" s="19" t="s">
        <v>18</v>
      </c>
      <c r="C28" s="19" t="s">
        <v>19</v>
      </c>
      <c r="D28" s="19" t="s">
        <v>42</v>
      </c>
      <c r="E28" s="18"/>
      <c r="F28" s="20">
        <v>1.65</v>
      </c>
      <c r="G28" s="19"/>
      <c r="H28" s="21">
        <f t="shared" si="0"/>
        <v>184.8</v>
      </c>
      <c r="I28" s="22">
        <v>10</v>
      </c>
      <c r="J28" s="23"/>
      <c r="K28" s="23"/>
      <c r="L28" s="23"/>
      <c r="M28" s="23"/>
    </row>
    <row r="29" s="5" customFormat="1" customHeight="1" spans="1:13">
      <c r="A29" s="18">
        <v>24</v>
      </c>
      <c r="B29" s="19" t="s">
        <v>18</v>
      </c>
      <c r="C29" s="19" t="s">
        <v>19</v>
      </c>
      <c r="D29" s="19" t="s">
        <v>43</v>
      </c>
      <c r="E29" s="18"/>
      <c r="F29" s="20">
        <v>1.35</v>
      </c>
      <c r="G29" s="19"/>
      <c r="H29" s="21">
        <f t="shared" si="0"/>
        <v>151.2</v>
      </c>
      <c r="I29" s="22">
        <v>11</v>
      </c>
      <c r="J29" s="23"/>
      <c r="K29" s="23"/>
      <c r="L29" s="23"/>
      <c r="M29" s="23"/>
    </row>
    <row r="30" s="5" customFormat="1" customHeight="1" spans="1:13">
      <c r="A30" s="18">
        <v>25</v>
      </c>
      <c r="B30" s="19" t="s">
        <v>18</v>
      </c>
      <c r="C30" s="19" t="s">
        <v>19</v>
      </c>
      <c r="D30" s="19" t="s">
        <v>44</v>
      </c>
      <c r="E30" s="18"/>
      <c r="F30" s="20">
        <v>1.25</v>
      </c>
      <c r="G30" s="19"/>
      <c r="H30" s="21">
        <f t="shared" si="0"/>
        <v>140</v>
      </c>
      <c r="I30" s="22">
        <v>12</v>
      </c>
      <c r="J30" s="23"/>
      <c r="K30" s="23"/>
      <c r="L30" s="23"/>
      <c r="M30" s="23"/>
    </row>
    <row r="31" s="5" customFormat="1" customHeight="1" spans="1:13">
      <c r="A31" s="18">
        <v>26</v>
      </c>
      <c r="B31" s="19" t="s">
        <v>18</v>
      </c>
      <c r="C31" s="19" t="s">
        <v>19</v>
      </c>
      <c r="D31" s="19" t="s">
        <v>45</v>
      </c>
      <c r="E31" s="18"/>
      <c r="F31" s="20">
        <v>1.6</v>
      </c>
      <c r="G31" s="19"/>
      <c r="H31" s="21">
        <f t="shared" si="0"/>
        <v>179.2</v>
      </c>
      <c r="I31" s="22">
        <v>13</v>
      </c>
      <c r="J31" s="23"/>
      <c r="K31" s="23"/>
      <c r="L31" s="23"/>
      <c r="M31" s="23"/>
    </row>
    <row r="32" s="5" customFormat="1" customHeight="1" spans="1:13">
      <c r="A32" s="18">
        <v>27</v>
      </c>
      <c r="B32" s="19" t="s">
        <v>18</v>
      </c>
      <c r="C32" s="19" t="s">
        <v>19</v>
      </c>
      <c r="D32" s="19" t="s">
        <v>46</v>
      </c>
      <c r="E32" s="18"/>
      <c r="F32" s="20">
        <v>0.5</v>
      </c>
      <c r="G32" s="19"/>
      <c r="H32" s="21">
        <f t="shared" si="0"/>
        <v>56</v>
      </c>
      <c r="I32" s="22">
        <v>1</v>
      </c>
      <c r="J32" s="23"/>
      <c r="K32" s="23"/>
      <c r="L32" s="23"/>
      <c r="M32" s="23"/>
    </row>
    <row r="33" s="5" customFormat="1" customHeight="1" spans="1:13">
      <c r="A33" s="18">
        <v>28</v>
      </c>
      <c r="B33" s="19" t="s">
        <v>18</v>
      </c>
      <c r="C33" s="19" t="s">
        <v>19</v>
      </c>
      <c r="D33" s="19" t="s">
        <v>47</v>
      </c>
      <c r="E33" s="18"/>
      <c r="F33" s="20">
        <v>0.85</v>
      </c>
      <c r="G33" s="19"/>
      <c r="H33" s="21">
        <f t="shared" si="0"/>
        <v>95.2</v>
      </c>
      <c r="I33" s="22">
        <v>2</v>
      </c>
      <c r="J33" s="23"/>
      <c r="K33" s="23"/>
      <c r="L33" s="23"/>
      <c r="M33" s="23"/>
    </row>
    <row r="34" s="5" customFormat="1" customHeight="1" spans="1:13">
      <c r="A34" s="18">
        <v>29</v>
      </c>
      <c r="B34" s="19" t="s">
        <v>18</v>
      </c>
      <c r="C34" s="19" t="s">
        <v>19</v>
      </c>
      <c r="D34" s="19" t="s">
        <v>48</v>
      </c>
      <c r="E34" s="18"/>
      <c r="F34" s="20">
        <v>3.06</v>
      </c>
      <c r="G34" s="19"/>
      <c r="H34" s="21">
        <f t="shared" si="0"/>
        <v>342.72</v>
      </c>
      <c r="I34" s="22">
        <v>3</v>
      </c>
      <c r="J34" s="23"/>
      <c r="K34" s="23"/>
      <c r="L34" s="23"/>
      <c r="M34" s="23"/>
    </row>
    <row r="35" s="5" customFormat="1" customHeight="1" spans="1:13">
      <c r="A35" s="18">
        <v>30</v>
      </c>
      <c r="B35" s="19" t="s">
        <v>18</v>
      </c>
      <c r="C35" s="19" t="s">
        <v>19</v>
      </c>
      <c r="D35" s="19" t="s">
        <v>49</v>
      </c>
      <c r="E35" s="18"/>
      <c r="F35" s="20">
        <v>2.5</v>
      </c>
      <c r="G35" s="19"/>
      <c r="H35" s="21">
        <f t="shared" si="0"/>
        <v>280</v>
      </c>
      <c r="I35" s="22">
        <v>4</v>
      </c>
      <c r="J35" s="23"/>
      <c r="K35" s="23"/>
      <c r="L35" s="23"/>
      <c r="M35" s="23"/>
    </row>
    <row r="36" s="5" customFormat="1" customHeight="1" spans="1:13">
      <c r="A36" s="18">
        <v>31</v>
      </c>
      <c r="B36" s="19" t="s">
        <v>18</v>
      </c>
      <c r="C36" s="19" t="s">
        <v>19</v>
      </c>
      <c r="D36" s="19" t="s">
        <v>50</v>
      </c>
      <c r="E36" s="18"/>
      <c r="F36" s="20">
        <v>1.67</v>
      </c>
      <c r="G36" s="19"/>
      <c r="H36" s="21">
        <f t="shared" si="0"/>
        <v>187.04</v>
      </c>
      <c r="I36" s="22">
        <v>5</v>
      </c>
      <c r="J36" s="23"/>
      <c r="K36" s="23"/>
      <c r="L36" s="23"/>
      <c r="M36" s="23"/>
    </row>
    <row r="37" s="5" customFormat="1" customHeight="1" spans="1:13">
      <c r="A37" s="18">
        <v>32</v>
      </c>
      <c r="B37" s="19" t="s">
        <v>18</v>
      </c>
      <c r="C37" s="19" t="s">
        <v>19</v>
      </c>
      <c r="D37" s="19" t="s">
        <v>51</v>
      </c>
      <c r="E37" s="18"/>
      <c r="F37" s="20">
        <v>2.34</v>
      </c>
      <c r="G37" s="19"/>
      <c r="H37" s="21">
        <f t="shared" si="0"/>
        <v>262.08</v>
      </c>
      <c r="I37" s="22">
        <v>6</v>
      </c>
      <c r="J37" s="23"/>
      <c r="K37" s="23"/>
      <c r="L37" s="23"/>
      <c r="M37" s="23"/>
    </row>
    <row r="38" s="5" customFormat="1" customHeight="1" spans="1:13">
      <c r="A38" s="18">
        <v>33</v>
      </c>
      <c r="B38" s="19" t="s">
        <v>18</v>
      </c>
      <c r="C38" s="19" t="s">
        <v>19</v>
      </c>
      <c r="D38" s="19" t="s">
        <v>52</v>
      </c>
      <c r="E38" s="18"/>
      <c r="F38" s="20">
        <v>1.96</v>
      </c>
      <c r="G38" s="19"/>
      <c r="H38" s="21">
        <f t="shared" si="0"/>
        <v>219.52</v>
      </c>
      <c r="I38" s="22">
        <v>7</v>
      </c>
      <c r="J38" s="23"/>
      <c r="K38" s="23"/>
      <c r="L38" s="23"/>
      <c r="M38" s="23"/>
    </row>
    <row r="39" s="5" customFormat="1" customHeight="1" spans="1:13">
      <c r="A39" s="18">
        <v>34</v>
      </c>
      <c r="B39" s="19" t="s">
        <v>18</v>
      </c>
      <c r="C39" s="19" t="s">
        <v>19</v>
      </c>
      <c r="D39" s="19" t="s">
        <v>53</v>
      </c>
      <c r="E39" s="18"/>
      <c r="F39" s="20">
        <v>2.6</v>
      </c>
      <c r="G39" s="19"/>
      <c r="H39" s="21">
        <f t="shared" ref="H39:H70" si="1">F39*112</f>
        <v>291.2</v>
      </c>
      <c r="I39" s="22">
        <v>8</v>
      </c>
      <c r="J39" s="23"/>
      <c r="K39" s="24"/>
      <c r="L39" s="24"/>
      <c r="M39" s="24"/>
    </row>
    <row r="40" s="5" customFormat="1" customHeight="1" spans="1:13">
      <c r="A40" s="18">
        <v>35</v>
      </c>
      <c r="B40" s="19" t="s">
        <v>18</v>
      </c>
      <c r="C40" s="19" t="s">
        <v>19</v>
      </c>
      <c r="D40" s="19" t="s">
        <v>54</v>
      </c>
      <c r="E40" s="18"/>
      <c r="F40" s="20">
        <v>1.675</v>
      </c>
      <c r="G40" s="19"/>
      <c r="H40" s="21">
        <f t="shared" si="1"/>
        <v>187.6</v>
      </c>
      <c r="I40" s="22">
        <v>9</v>
      </c>
      <c r="J40" s="23"/>
      <c r="K40" s="23"/>
      <c r="L40" s="23"/>
      <c r="M40" s="23"/>
    </row>
    <row r="41" s="5" customFormat="1" customHeight="1" spans="1:13">
      <c r="A41" s="18">
        <v>36</v>
      </c>
      <c r="B41" s="19" t="s">
        <v>18</v>
      </c>
      <c r="C41" s="19" t="s">
        <v>19</v>
      </c>
      <c r="D41" s="19" t="s">
        <v>55</v>
      </c>
      <c r="E41" s="18"/>
      <c r="F41" s="20">
        <v>3.45</v>
      </c>
      <c r="G41" s="19"/>
      <c r="H41" s="21">
        <f t="shared" si="1"/>
        <v>386.4</v>
      </c>
      <c r="I41" s="22">
        <v>10</v>
      </c>
      <c r="J41" s="23"/>
      <c r="K41" s="23"/>
      <c r="L41" s="23"/>
      <c r="M41" s="23"/>
    </row>
    <row r="42" s="5" customFormat="1" customHeight="1" spans="1:13">
      <c r="A42" s="18">
        <v>37</v>
      </c>
      <c r="B42" s="19" t="s">
        <v>18</v>
      </c>
      <c r="C42" s="19" t="s">
        <v>19</v>
      </c>
      <c r="D42" s="19" t="s">
        <v>56</v>
      </c>
      <c r="E42" s="18"/>
      <c r="F42" s="20">
        <v>4.54</v>
      </c>
      <c r="G42" s="19"/>
      <c r="H42" s="21">
        <f t="shared" si="1"/>
        <v>508.48</v>
      </c>
      <c r="I42" s="22">
        <v>11</v>
      </c>
      <c r="J42" s="23"/>
      <c r="K42" s="23"/>
      <c r="L42" s="23"/>
      <c r="M42" s="23"/>
    </row>
    <row r="43" s="5" customFormat="1" customHeight="1" spans="1:13">
      <c r="A43" s="18">
        <v>38</v>
      </c>
      <c r="B43" s="19" t="s">
        <v>18</v>
      </c>
      <c r="C43" s="19" t="s">
        <v>19</v>
      </c>
      <c r="D43" s="19" t="s">
        <v>57</v>
      </c>
      <c r="E43" s="18"/>
      <c r="F43" s="20">
        <v>2.53</v>
      </c>
      <c r="G43" s="19"/>
      <c r="H43" s="21">
        <f t="shared" si="1"/>
        <v>283.36</v>
      </c>
      <c r="I43" s="22">
        <v>12</v>
      </c>
      <c r="J43" s="23"/>
      <c r="K43" s="23"/>
      <c r="L43" s="23"/>
      <c r="M43" s="23"/>
    </row>
    <row r="44" s="5" customFormat="1" customHeight="1" spans="1:13">
      <c r="A44" s="18">
        <v>39</v>
      </c>
      <c r="B44" s="19" t="s">
        <v>18</v>
      </c>
      <c r="C44" s="19" t="s">
        <v>19</v>
      </c>
      <c r="D44" s="19" t="s">
        <v>58</v>
      </c>
      <c r="E44" s="18"/>
      <c r="F44" s="20">
        <v>2.73</v>
      </c>
      <c r="G44" s="19"/>
      <c r="H44" s="21">
        <f t="shared" si="1"/>
        <v>305.76</v>
      </c>
      <c r="I44" s="22">
        <v>13</v>
      </c>
      <c r="J44" s="23"/>
      <c r="K44" s="23"/>
      <c r="L44" s="23"/>
      <c r="M44" s="23"/>
    </row>
    <row r="45" s="5" customFormat="1" customHeight="1" spans="1:13">
      <c r="A45" s="18">
        <v>40</v>
      </c>
      <c r="B45" s="19" t="s">
        <v>18</v>
      </c>
      <c r="C45" s="19" t="s">
        <v>19</v>
      </c>
      <c r="D45" s="19" t="s">
        <v>59</v>
      </c>
      <c r="E45" s="18"/>
      <c r="F45" s="20">
        <v>2.08</v>
      </c>
      <c r="G45" s="19"/>
      <c r="H45" s="21">
        <f t="shared" si="1"/>
        <v>232.96</v>
      </c>
      <c r="I45" s="22">
        <v>14</v>
      </c>
      <c r="J45" s="23"/>
      <c r="K45" s="23"/>
      <c r="L45" s="23"/>
      <c r="M45" s="23"/>
    </row>
    <row r="46" s="5" customFormat="1" customHeight="1" spans="1:13">
      <c r="A46" s="18">
        <v>41</v>
      </c>
      <c r="B46" s="19" t="s">
        <v>18</v>
      </c>
      <c r="C46" s="19" t="s">
        <v>19</v>
      </c>
      <c r="D46" s="19" t="s">
        <v>60</v>
      </c>
      <c r="E46" s="18"/>
      <c r="F46" s="20">
        <v>2.57</v>
      </c>
      <c r="G46" s="19"/>
      <c r="H46" s="21">
        <f t="shared" si="1"/>
        <v>287.84</v>
      </c>
      <c r="I46" s="22">
        <v>15</v>
      </c>
      <c r="J46" s="23"/>
      <c r="K46" s="23"/>
      <c r="L46" s="23"/>
      <c r="M46" s="23"/>
    </row>
    <row r="47" s="5" customFormat="1" customHeight="1" spans="1:13">
      <c r="A47" s="18">
        <v>42</v>
      </c>
      <c r="B47" s="19" t="s">
        <v>18</v>
      </c>
      <c r="C47" s="19" t="s">
        <v>19</v>
      </c>
      <c r="D47" s="19" t="s">
        <v>61</v>
      </c>
      <c r="E47" s="18"/>
      <c r="F47" s="20">
        <v>0.6</v>
      </c>
      <c r="G47" s="19"/>
      <c r="H47" s="21">
        <f t="shared" si="1"/>
        <v>67.2</v>
      </c>
      <c r="I47" s="22">
        <v>1</v>
      </c>
      <c r="J47" s="23"/>
      <c r="K47" s="23"/>
      <c r="L47" s="23"/>
      <c r="M47" s="23"/>
    </row>
    <row r="48" s="5" customFormat="1" customHeight="1" spans="1:13">
      <c r="A48" s="18">
        <v>43</v>
      </c>
      <c r="B48" s="19" t="s">
        <v>18</v>
      </c>
      <c r="C48" s="19" t="s">
        <v>19</v>
      </c>
      <c r="D48" s="19" t="s">
        <v>62</v>
      </c>
      <c r="E48" s="18"/>
      <c r="F48" s="20">
        <v>0.6</v>
      </c>
      <c r="G48" s="19"/>
      <c r="H48" s="21">
        <f t="shared" si="1"/>
        <v>67.2</v>
      </c>
      <c r="I48" s="22">
        <v>2</v>
      </c>
      <c r="J48" s="23"/>
      <c r="K48" s="23"/>
      <c r="L48" s="23"/>
      <c r="M48" s="23"/>
    </row>
    <row r="49" s="5" customFormat="1" customHeight="1" spans="1:13">
      <c r="A49" s="18">
        <v>44</v>
      </c>
      <c r="B49" s="19" t="s">
        <v>18</v>
      </c>
      <c r="C49" s="19" t="s">
        <v>19</v>
      </c>
      <c r="D49" s="19" t="s">
        <v>63</v>
      </c>
      <c r="E49" s="18"/>
      <c r="F49" s="20">
        <v>0.6</v>
      </c>
      <c r="G49" s="19"/>
      <c r="H49" s="21">
        <f t="shared" si="1"/>
        <v>67.2</v>
      </c>
      <c r="I49" s="22">
        <v>3</v>
      </c>
      <c r="J49" s="23"/>
      <c r="K49" s="23"/>
      <c r="L49" s="23"/>
      <c r="M49" s="23"/>
    </row>
    <row r="50" s="5" customFormat="1" customHeight="1" spans="1:13">
      <c r="A50" s="18">
        <v>45</v>
      </c>
      <c r="B50" s="19" t="s">
        <v>18</v>
      </c>
      <c r="C50" s="19" t="s">
        <v>19</v>
      </c>
      <c r="D50" s="19" t="s">
        <v>64</v>
      </c>
      <c r="E50" s="18"/>
      <c r="F50" s="20">
        <v>0.62</v>
      </c>
      <c r="G50" s="19"/>
      <c r="H50" s="21">
        <f t="shared" si="1"/>
        <v>69.44</v>
      </c>
      <c r="I50" s="22">
        <v>4</v>
      </c>
      <c r="J50" s="23"/>
      <c r="K50" s="23"/>
      <c r="L50" s="23"/>
      <c r="M50" s="23"/>
    </row>
    <row r="51" s="5" customFormat="1" customHeight="1" spans="1:13">
      <c r="A51" s="18">
        <v>46</v>
      </c>
      <c r="B51" s="19" t="s">
        <v>18</v>
      </c>
      <c r="C51" s="19" t="s">
        <v>19</v>
      </c>
      <c r="D51" s="19" t="s">
        <v>65</v>
      </c>
      <c r="E51" s="18"/>
      <c r="F51" s="20">
        <v>0.7</v>
      </c>
      <c r="G51" s="19"/>
      <c r="H51" s="21">
        <f t="shared" si="1"/>
        <v>78.4</v>
      </c>
      <c r="I51" s="22">
        <v>5</v>
      </c>
      <c r="J51" s="23"/>
      <c r="K51" s="23"/>
      <c r="L51" s="23"/>
      <c r="M51" s="23"/>
    </row>
    <row r="52" s="5" customFormat="1" customHeight="1" spans="1:13">
      <c r="A52" s="18">
        <v>47</v>
      </c>
      <c r="B52" s="19" t="s">
        <v>18</v>
      </c>
      <c r="C52" s="19" t="s">
        <v>19</v>
      </c>
      <c r="D52" s="19" t="s">
        <v>66</v>
      </c>
      <c r="E52" s="18"/>
      <c r="F52" s="20">
        <v>0.7</v>
      </c>
      <c r="G52" s="19"/>
      <c r="H52" s="21">
        <f t="shared" si="1"/>
        <v>78.4</v>
      </c>
      <c r="I52" s="22">
        <v>6</v>
      </c>
      <c r="J52" s="23"/>
      <c r="K52" s="23"/>
      <c r="L52" s="23"/>
      <c r="M52" s="23"/>
    </row>
    <row r="53" s="5" customFormat="1" customHeight="1" spans="1:13">
      <c r="A53" s="18">
        <v>48</v>
      </c>
      <c r="B53" s="19" t="s">
        <v>18</v>
      </c>
      <c r="C53" s="19" t="s">
        <v>19</v>
      </c>
      <c r="D53" s="19" t="s">
        <v>67</v>
      </c>
      <c r="E53" s="18"/>
      <c r="F53" s="20">
        <v>1.63</v>
      </c>
      <c r="G53" s="19"/>
      <c r="H53" s="21">
        <f t="shared" si="1"/>
        <v>182.56</v>
      </c>
      <c r="I53" s="22">
        <v>7</v>
      </c>
      <c r="J53" s="23"/>
      <c r="K53" s="23"/>
      <c r="L53" s="23"/>
      <c r="M53" s="23"/>
    </row>
    <row r="54" s="5" customFormat="1" customHeight="1" spans="1:13">
      <c r="A54" s="18">
        <v>49</v>
      </c>
      <c r="B54" s="19" t="s">
        <v>18</v>
      </c>
      <c r="C54" s="19" t="s">
        <v>19</v>
      </c>
      <c r="D54" s="19" t="s">
        <v>68</v>
      </c>
      <c r="E54" s="18"/>
      <c r="F54" s="20">
        <v>0.6</v>
      </c>
      <c r="G54" s="19"/>
      <c r="H54" s="21">
        <f t="shared" si="1"/>
        <v>67.2</v>
      </c>
      <c r="I54" s="22">
        <v>8</v>
      </c>
      <c r="J54" s="23"/>
      <c r="K54" s="24"/>
      <c r="L54" s="24"/>
      <c r="M54" s="24"/>
    </row>
    <row r="55" s="5" customFormat="1" customHeight="1" spans="1:13">
      <c r="A55" s="18">
        <v>50</v>
      </c>
      <c r="B55" s="19" t="s">
        <v>18</v>
      </c>
      <c r="C55" s="19" t="s">
        <v>19</v>
      </c>
      <c r="D55" s="19" t="s">
        <v>69</v>
      </c>
      <c r="E55" s="18"/>
      <c r="F55" s="20">
        <v>0.6</v>
      </c>
      <c r="G55" s="19"/>
      <c r="H55" s="21">
        <f t="shared" si="1"/>
        <v>67.2</v>
      </c>
      <c r="I55" s="22">
        <v>10</v>
      </c>
      <c r="J55" s="23"/>
      <c r="K55" s="23"/>
      <c r="L55" s="23"/>
      <c r="M55" s="23"/>
    </row>
    <row r="56" s="5" customFormat="1" customHeight="1" spans="1:13">
      <c r="A56" s="18">
        <v>51</v>
      </c>
      <c r="B56" s="19" t="s">
        <v>18</v>
      </c>
      <c r="C56" s="19" t="s">
        <v>19</v>
      </c>
      <c r="D56" s="19" t="s">
        <v>70</v>
      </c>
      <c r="E56" s="18"/>
      <c r="F56" s="20">
        <v>0.85</v>
      </c>
      <c r="G56" s="19"/>
      <c r="H56" s="21">
        <f t="shared" si="1"/>
        <v>95.2</v>
      </c>
      <c r="I56" s="22">
        <v>11</v>
      </c>
      <c r="J56" s="23"/>
      <c r="K56" s="23"/>
      <c r="L56" s="23"/>
      <c r="M56" s="23"/>
    </row>
    <row r="57" s="5" customFormat="1" customHeight="1" spans="1:13">
      <c r="A57" s="18">
        <v>52</v>
      </c>
      <c r="B57" s="19" t="s">
        <v>18</v>
      </c>
      <c r="C57" s="19" t="s">
        <v>19</v>
      </c>
      <c r="D57" s="19" t="s">
        <v>71</v>
      </c>
      <c r="E57" s="18"/>
      <c r="F57" s="20">
        <v>0.6</v>
      </c>
      <c r="G57" s="19"/>
      <c r="H57" s="21">
        <f t="shared" si="1"/>
        <v>67.2</v>
      </c>
      <c r="I57" s="22">
        <v>12</v>
      </c>
      <c r="J57" s="23"/>
      <c r="K57" s="23"/>
      <c r="L57" s="23"/>
      <c r="M57" s="23"/>
    </row>
    <row r="58" s="5" customFormat="1" customHeight="1" spans="1:13">
      <c r="A58" s="18">
        <v>53</v>
      </c>
      <c r="B58" s="19" t="s">
        <v>18</v>
      </c>
      <c r="C58" s="19" t="s">
        <v>19</v>
      </c>
      <c r="D58" s="19" t="s">
        <v>72</v>
      </c>
      <c r="E58" s="18"/>
      <c r="F58" s="20">
        <v>0.6</v>
      </c>
      <c r="G58" s="19"/>
      <c r="H58" s="21">
        <f t="shared" si="1"/>
        <v>67.2</v>
      </c>
      <c r="I58" s="22">
        <v>13</v>
      </c>
      <c r="J58" s="23"/>
      <c r="K58" s="23"/>
      <c r="L58" s="23"/>
      <c r="M58" s="23"/>
    </row>
    <row r="59" s="5" customFormat="1" customHeight="1" spans="1:13">
      <c r="A59" s="18">
        <v>54</v>
      </c>
      <c r="B59" s="19" t="s">
        <v>18</v>
      </c>
      <c r="C59" s="19" t="s">
        <v>19</v>
      </c>
      <c r="D59" s="19" t="s">
        <v>73</v>
      </c>
      <c r="E59" s="18"/>
      <c r="F59" s="20">
        <v>0.88</v>
      </c>
      <c r="G59" s="19"/>
      <c r="H59" s="21">
        <f t="shared" si="1"/>
        <v>98.56</v>
      </c>
      <c r="I59" s="22">
        <v>14</v>
      </c>
      <c r="J59" s="23"/>
      <c r="K59" s="23"/>
      <c r="L59" s="23"/>
      <c r="M59" s="23"/>
    </row>
    <row r="60" s="5" customFormat="1" customHeight="1" spans="1:13">
      <c r="A60" s="18">
        <v>55</v>
      </c>
      <c r="B60" s="19" t="s">
        <v>18</v>
      </c>
      <c r="C60" s="19" t="s">
        <v>19</v>
      </c>
      <c r="D60" s="19" t="s">
        <v>74</v>
      </c>
      <c r="E60" s="18"/>
      <c r="F60" s="20">
        <v>0.897</v>
      </c>
      <c r="G60" s="19"/>
      <c r="H60" s="21">
        <f t="shared" si="1"/>
        <v>100.464</v>
      </c>
      <c r="I60" s="22">
        <v>15</v>
      </c>
      <c r="J60" s="23"/>
      <c r="K60" s="23"/>
      <c r="L60" s="23"/>
      <c r="M60" s="23"/>
    </row>
    <row r="61" s="5" customFormat="1" customHeight="1" spans="1:13">
      <c r="A61" s="18">
        <v>56</v>
      </c>
      <c r="B61" s="19" t="s">
        <v>18</v>
      </c>
      <c r="C61" s="19" t="s">
        <v>19</v>
      </c>
      <c r="D61" s="19" t="s">
        <v>75</v>
      </c>
      <c r="E61" s="18"/>
      <c r="F61" s="20">
        <v>0.4</v>
      </c>
      <c r="G61" s="19"/>
      <c r="H61" s="21">
        <f t="shared" si="1"/>
        <v>44.8</v>
      </c>
      <c r="I61" s="22">
        <v>16</v>
      </c>
      <c r="J61" s="23"/>
      <c r="K61" s="23"/>
      <c r="L61" s="23"/>
      <c r="M61" s="23"/>
    </row>
    <row r="62" s="5" customFormat="1" customHeight="1" spans="1:13">
      <c r="A62" s="18">
        <v>57</v>
      </c>
      <c r="B62" s="19" t="s">
        <v>18</v>
      </c>
      <c r="C62" s="19" t="s">
        <v>19</v>
      </c>
      <c r="D62" s="19" t="s">
        <v>76</v>
      </c>
      <c r="E62" s="18"/>
      <c r="F62" s="20">
        <v>1</v>
      </c>
      <c r="G62" s="19"/>
      <c r="H62" s="21">
        <f t="shared" si="1"/>
        <v>112</v>
      </c>
      <c r="I62" s="22">
        <v>1</v>
      </c>
      <c r="J62" s="23"/>
      <c r="K62" s="23"/>
      <c r="L62" s="23"/>
      <c r="M62" s="23"/>
    </row>
    <row r="63" s="5" customFormat="1" customHeight="1" spans="1:13">
      <c r="A63" s="18">
        <v>58</v>
      </c>
      <c r="B63" s="19" t="s">
        <v>18</v>
      </c>
      <c r="C63" s="19" t="s">
        <v>19</v>
      </c>
      <c r="D63" s="19" t="s">
        <v>77</v>
      </c>
      <c r="E63" s="18"/>
      <c r="F63" s="20">
        <v>0.7</v>
      </c>
      <c r="G63" s="19"/>
      <c r="H63" s="21">
        <f t="shared" si="1"/>
        <v>78.4</v>
      </c>
      <c r="I63" s="22">
        <v>2</v>
      </c>
      <c r="J63" s="23"/>
      <c r="K63" s="23"/>
      <c r="L63" s="23"/>
      <c r="M63" s="23"/>
    </row>
    <row r="64" s="5" customFormat="1" customHeight="1" spans="1:13">
      <c r="A64" s="18">
        <v>59</v>
      </c>
      <c r="B64" s="19" t="s">
        <v>18</v>
      </c>
      <c r="C64" s="19" t="s">
        <v>19</v>
      </c>
      <c r="D64" s="19" t="s">
        <v>78</v>
      </c>
      <c r="E64" s="18"/>
      <c r="F64" s="20">
        <v>1.44</v>
      </c>
      <c r="G64" s="19"/>
      <c r="H64" s="21">
        <f t="shared" si="1"/>
        <v>161.28</v>
      </c>
      <c r="I64" s="22">
        <v>3</v>
      </c>
      <c r="J64" s="23"/>
      <c r="K64" s="23"/>
      <c r="L64" s="23"/>
      <c r="M64" s="23"/>
    </row>
    <row r="65" s="5" customFormat="1" customHeight="1" spans="1:13">
      <c r="A65" s="18">
        <v>60</v>
      </c>
      <c r="B65" s="19" t="s">
        <v>18</v>
      </c>
      <c r="C65" s="19" t="s">
        <v>19</v>
      </c>
      <c r="D65" s="19" t="s">
        <v>79</v>
      </c>
      <c r="E65" s="18"/>
      <c r="F65" s="20">
        <v>1.1</v>
      </c>
      <c r="G65" s="19"/>
      <c r="H65" s="21">
        <f t="shared" si="1"/>
        <v>123.2</v>
      </c>
      <c r="I65" s="22">
        <v>4</v>
      </c>
      <c r="J65" s="23"/>
      <c r="K65" s="23"/>
      <c r="L65" s="23"/>
      <c r="M65" s="23"/>
    </row>
    <row r="66" s="5" customFormat="1" customHeight="1" spans="1:13">
      <c r="A66" s="18">
        <v>61</v>
      </c>
      <c r="B66" s="19" t="s">
        <v>18</v>
      </c>
      <c r="C66" s="19" t="s">
        <v>19</v>
      </c>
      <c r="D66" s="19" t="s">
        <v>80</v>
      </c>
      <c r="E66" s="18"/>
      <c r="F66" s="20">
        <v>0.61</v>
      </c>
      <c r="G66" s="19"/>
      <c r="H66" s="21">
        <f t="shared" si="1"/>
        <v>68.32</v>
      </c>
      <c r="I66" s="22">
        <v>5</v>
      </c>
      <c r="J66" s="23"/>
      <c r="K66" s="23"/>
      <c r="L66" s="23"/>
      <c r="M66" s="23"/>
    </row>
    <row r="67" s="5" customFormat="1" customHeight="1" spans="1:13">
      <c r="A67" s="18">
        <v>62</v>
      </c>
      <c r="B67" s="19" t="s">
        <v>18</v>
      </c>
      <c r="C67" s="19" t="s">
        <v>19</v>
      </c>
      <c r="D67" s="19" t="s">
        <v>81</v>
      </c>
      <c r="E67" s="18"/>
      <c r="F67" s="20">
        <v>0.61</v>
      </c>
      <c r="G67" s="19"/>
      <c r="H67" s="21">
        <f t="shared" si="1"/>
        <v>68.32</v>
      </c>
      <c r="I67" s="22">
        <v>6</v>
      </c>
      <c r="J67" s="23"/>
      <c r="K67" s="23"/>
      <c r="L67" s="23"/>
      <c r="M67" s="23"/>
    </row>
    <row r="68" s="5" customFormat="1" customHeight="1" spans="1:13">
      <c r="A68" s="18">
        <v>63</v>
      </c>
      <c r="B68" s="19" t="s">
        <v>18</v>
      </c>
      <c r="C68" s="19" t="s">
        <v>19</v>
      </c>
      <c r="D68" s="19" t="s">
        <v>82</v>
      </c>
      <c r="E68" s="18"/>
      <c r="F68" s="20">
        <v>0.6</v>
      </c>
      <c r="G68" s="19"/>
      <c r="H68" s="21">
        <f t="shared" si="1"/>
        <v>67.2</v>
      </c>
      <c r="I68" s="22">
        <v>7</v>
      </c>
      <c r="J68" s="23"/>
      <c r="K68" s="23"/>
      <c r="L68" s="23"/>
      <c r="M68" s="23"/>
    </row>
    <row r="69" s="5" customFormat="1" customHeight="1" spans="1:13">
      <c r="A69" s="18">
        <v>64</v>
      </c>
      <c r="B69" s="19" t="s">
        <v>18</v>
      </c>
      <c r="C69" s="19" t="s">
        <v>19</v>
      </c>
      <c r="D69" s="19" t="s">
        <v>83</v>
      </c>
      <c r="E69" s="18"/>
      <c r="F69" s="20">
        <v>1.01</v>
      </c>
      <c r="G69" s="19"/>
      <c r="H69" s="21">
        <f t="shared" si="1"/>
        <v>113.12</v>
      </c>
      <c r="I69" s="22">
        <v>8</v>
      </c>
      <c r="J69" s="23"/>
      <c r="K69" s="23"/>
      <c r="L69" s="23"/>
      <c r="M69" s="23"/>
    </row>
    <row r="70" s="5" customFormat="1" customHeight="1" spans="1:13">
      <c r="A70" s="18">
        <v>65</v>
      </c>
      <c r="B70" s="19" t="s">
        <v>18</v>
      </c>
      <c r="C70" s="19" t="s">
        <v>19</v>
      </c>
      <c r="D70" s="19" t="s">
        <v>84</v>
      </c>
      <c r="E70" s="18"/>
      <c r="F70" s="20">
        <v>0.81</v>
      </c>
      <c r="G70" s="19"/>
      <c r="H70" s="21">
        <f t="shared" si="1"/>
        <v>90.72</v>
      </c>
      <c r="I70" s="22">
        <v>9</v>
      </c>
      <c r="J70" s="23"/>
      <c r="K70" s="23"/>
      <c r="L70" s="23"/>
      <c r="M70" s="23"/>
    </row>
    <row r="71" s="5" customFormat="1" customHeight="1" spans="1:13">
      <c r="A71" s="18">
        <v>66</v>
      </c>
      <c r="B71" s="19" t="s">
        <v>18</v>
      </c>
      <c r="C71" s="19" t="s">
        <v>19</v>
      </c>
      <c r="D71" s="19" t="s">
        <v>85</v>
      </c>
      <c r="E71" s="18"/>
      <c r="F71" s="20">
        <v>1.6</v>
      </c>
      <c r="G71" s="19"/>
      <c r="H71" s="21">
        <f t="shared" ref="H71:H102" si="2">F71*112</f>
        <v>179.2</v>
      </c>
      <c r="I71" s="22">
        <v>10</v>
      </c>
      <c r="J71" s="23"/>
      <c r="K71" s="23"/>
      <c r="L71" s="23"/>
      <c r="M71" s="23"/>
    </row>
    <row r="72" s="5" customFormat="1" customHeight="1" spans="1:13">
      <c r="A72" s="18">
        <v>67</v>
      </c>
      <c r="B72" s="19" t="s">
        <v>18</v>
      </c>
      <c r="C72" s="19" t="s">
        <v>19</v>
      </c>
      <c r="D72" s="19" t="s">
        <v>86</v>
      </c>
      <c r="E72" s="18"/>
      <c r="F72" s="20">
        <v>1.85</v>
      </c>
      <c r="G72" s="19"/>
      <c r="H72" s="21">
        <f t="shared" si="2"/>
        <v>207.2</v>
      </c>
      <c r="I72" s="22">
        <v>11</v>
      </c>
      <c r="J72" s="23"/>
      <c r="K72" s="23"/>
      <c r="L72" s="23"/>
      <c r="M72" s="23"/>
    </row>
    <row r="73" s="5" customFormat="1" customHeight="1" spans="1:13">
      <c r="A73" s="18">
        <v>68</v>
      </c>
      <c r="B73" s="19" t="s">
        <v>18</v>
      </c>
      <c r="C73" s="19" t="s">
        <v>19</v>
      </c>
      <c r="D73" s="19" t="s">
        <v>87</v>
      </c>
      <c r="E73" s="18"/>
      <c r="F73" s="20">
        <v>1.78</v>
      </c>
      <c r="G73" s="19"/>
      <c r="H73" s="21">
        <f t="shared" si="2"/>
        <v>199.36</v>
      </c>
      <c r="I73" s="22">
        <v>12</v>
      </c>
      <c r="J73" s="23"/>
      <c r="K73" s="23"/>
      <c r="L73" s="23"/>
      <c r="M73" s="23"/>
    </row>
    <row r="74" s="5" customFormat="1" customHeight="1" spans="1:13">
      <c r="A74" s="18">
        <v>69</v>
      </c>
      <c r="B74" s="19" t="s">
        <v>18</v>
      </c>
      <c r="C74" s="19" t="s">
        <v>19</v>
      </c>
      <c r="D74" s="19" t="s">
        <v>88</v>
      </c>
      <c r="E74" s="18"/>
      <c r="F74" s="20">
        <v>0.13</v>
      </c>
      <c r="G74" s="19"/>
      <c r="H74" s="21">
        <f t="shared" si="2"/>
        <v>14.56</v>
      </c>
      <c r="I74" s="22">
        <v>13</v>
      </c>
      <c r="J74" s="23"/>
      <c r="K74" s="24"/>
      <c r="L74" s="24"/>
      <c r="M74" s="24"/>
    </row>
    <row r="75" s="5" customFormat="1" customHeight="1" spans="1:13">
      <c r="A75" s="18">
        <v>70</v>
      </c>
      <c r="B75" s="19" t="s">
        <v>18</v>
      </c>
      <c r="C75" s="19" t="s">
        <v>19</v>
      </c>
      <c r="D75" s="19" t="s">
        <v>89</v>
      </c>
      <c r="E75" s="18"/>
      <c r="F75" s="20">
        <v>0.69</v>
      </c>
      <c r="G75" s="19"/>
      <c r="H75" s="21">
        <f t="shared" si="2"/>
        <v>77.28</v>
      </c>
      <c r="I75" s="22">
        <v>14</v>
      </c>
      <c r="J75" s="23"/>
      <c r="K75" s="23"/>
      <c r="L75" s="23"/>
      <c r="M75" s="23"/>
    </row>
    <row r="76" s="5" customFormat="1" customHeight="1" spans="1:13">
      <c r="A76" s="18">
        <v>71</v>
      </c>
      <c r="B76" s="19" t="s">
        <v>18</v>
      </c>
      <c r="C76" s="19" t="s">
        <v>19</v>
      </c>
      <c r="D76" s="19" t="s">
        <v>90</v>
      </c>
      <c r="E76" s="18"/>
      <c r="F76" s="20">
        <v>0.867</v>
      </c>
      <c r="G76" s="19"/>
      <c r="H76" s="21">
        <f t="shared" si="2"/>
        <v>97.104</v>
      </c>
      <c r="I76" s="22">
        <v>15</v>
      </c>
      <c r="J76" s="23"/>
      <c r="K76" s="23"/>
      <c r="L76" s="23"/>
      <c r="M76" s="23"/>
    </row>
    <row r="77" s="5" customFormat="1" customHeight="1" spans="1:13">
      <c r="A77" s="18">
        <v>72</v>
      </c>
      <c r="B77" s="19" t="s">
        <v>18</v>
      </c>
      <c r="C77" s="19" t="s">
        <v>19</v>
      </c>
      <c r="D77" s="19" t="s">
        <v>91</v>
      </c>
      <c r="E77" s="18"/>
      <c r="F77" s="20">
        <v>2.48</v>
      </c>
      <c r="G77" s="19"/>
      <c r="H77" s="21">
        <f t="shared" si="2"/>
        <v>277.76</v>
      </c>
      <c r="I77" s="22">
        <v>16</v>
      </c>
      <c r="J77" s="23"/>
      <c r="K77" s="23"/>
      <c r="L77" s="23"/>
      <c r="M77" s="23"/>
    </row>
    <row r="78" s="5" customFormat="1" customHeight="1" spans="1:13">
      <c r="A78" s="18">
        <v>73</v>
      </c>
      <c r="B78" s="19" t="s">
        <v>18</v>
      </c>
      <c r="C78" s="19" t="s">
        <v>19</v>
      </c>
      <c r="D78" s="19" t="s">
        <v>92</v>
      </c>
      <c r="E78" s="18"/>
      <c r="F78" s="20">
        <v>1</v>
      </c>
      <c r="G78" s="19"/>
      <c r="H78" s="21">
        <f t="shared" si="2"/>
        <v>112</v>
      </c>
      <c r="I78" s="22">
        <v>17</v>
      </c>
      <c r="J78" s="23"/>
      <c r="K78" s="23"/>
      <c r="L78" s="23"/>
      <c r="M78" s="23"/>
    </row>
    <row r="79" s="5" customFormat="1" customHeight="1" spans="1:13">
      <c r="A79" s="18">
        <v>74</v>
      </c>
      <c r="B79" s="19" t="s">
        <v>18</v>
      </c>
      <c r="C79" s="19" t="s">
        <v>19</v>
      </c>
      <c r="D79" s="19" t="s">
        <v>93</v>
      </c>
      <c r="E79" s="18"/>
      <c r="F79" s="20">
        <v>2.49</v>
      </c>
      <c r="G79" s="19"/>
      <c r="H79" s="21">
        <f t="shared" si="2"/>
        <v>278.88</v>
      </c>
      <c r="I79" s="22">
        <v>1</v>
      </c>
      <c r="J79" s="23"/>
      <c r="K79" s="23"/>
      <c r="L79" s="23"/>
      <c r="M79" s="23"/>
    </row>
    <row r="80" s="5" customFormat="1" customHeight="1" spans="1:13">
      <c r="A80" s="18">
        <v>75</v>
      </c>
      <c r="B80" s="19" t="s">
        <v>18</v>
      </c>
      <c r="C80" s="19" t="s">
        <v>19</v>
      </c>
      <c r="D80" s="19" t="s">
        <v>94</v>
      </c>
      <c r="E80" s="18"/>
      <c r="F80" s="20">
        <v>4.1</v>
      </c>
      <c r="G80" s="19"/>
      <c r="H80" s="21">
        <f t="shared" si="2"/>
        <v>459.2</v>
      </c>
      <c r="I80" s="22">
        <v>2</v>
      </c>
      <c r="J80" s="23"/>
      <c r="K80" s="23"/>
      <c r="L80" s="23"/>
      <c r="M80" s="23"/>
    </row>
    <row r="81" s="5" customFormat="1" customHeight="1" spans="1:13">
      <c r="A81" s="18">
        <v>76</v>
      </c>
      <c r="B81" s="19" t="s">
        <v>18</v>
      </c>
      <c r="C81" s="19" t="s">
        <v>19</v>
      </c>
      <c r="D81" s="19" t="s">
        <v>95</v>
      </c>
      <c r="E81" s="18"/>
      <c r="F81" s="20">
        <v>4.11</v>
      </c>
      <c r="G81" s="19"/>
      <c r="H81" s="21">
        <f t="shared" si="2"/>
        <v>460.32</v>
      </c>
      <c r="I81" s="22">
        <v>3</v>
      </c>
      <c r="J81" s="23"/>
      <c r="K81" s="23"/>
      <c r="L81" s="23"/>
      <c r="M81" s="23"/>
    </row>
    <row r="82" s="5" customFormat="1" customHeight="1" spans="1:13">
      <c r="A82" s="18">
        <v>77</v>
      </c>
      <c r="B82" s="19" t="s">
        <v>18</v>
      </c>
      <c r="C82" s="19" t="s">
        <v>19</v>
      </c>
      <c r="D82" s="19" t="s">
        <v>96</v>
      </c>
      <c r="E82" s="18"/>
      <c r="F82" s="20">
        <v>3.07</v>
      </c>
      <c r="G82" s="19"/>
      <c r="H82" s="21">
        <f t="shared" si="2"/>
        <v>343.84</v>
      </c>
      <c r="I82" s="22">
        <v>4</v>
      </c>
      <c r="J82" s="23"/>
      <c r="K82" s="23"/>
      <c r="L82" s="23"/>
      <c r="M82" s="23"/>
    </row>
    <row r="83" s="5" customFormat="1" customHeight="1" spans="1:13">
      <c r="A83" s="18">
        <v>78</v>
      </c>
      <c r="B83" s="19" t="s">
        <v>18</v>
      </c>
      <c r="C83" s="19" t="s">
        <v>19</v>
      </c>
      <c r="D83" s="19" t="s">
        <v>97</v>
      </c>
      <c r="E83" s="18"/>
      <c r="F83" s="20">
        <v>1.3</v>
      </c>
      <c r="G83" s="19"/>
      <c r="H83" s="21">
        <f t="shared" si="2"/>
        <v>145.6</v>
      </c>
      <c r="I83" s="22">
        <v>5</v>
      </c>
      <c r="J83" s="23"/>
      <c r="K83" s="23"/>
      <c r="L83" s="23"/>
      <c r="M83" s="23"/>
    </row>
    <row r="84" s="5" customFormat="1" customHeight="1" spans="1:13">
      <c r="A84" s="18">
        <v>79</v>
      </c>
      <c r="B84" s="19" t="s">
        <v>18</v>
      </c>
      <c r="C84" s="19" t="s">
        <v>19</v>
      </c>
      <c r="D84" s="19" t="s">
        <v>98</v>
      </c>
      <c r="E84" s="18"/>
      <c r="F84" s="20">
        <v>2.33</v>
      </c>
      <c r="G84" s="19"/>
      <c r="H84" s="21">
        <f t="shared" si="2"/>
        <v>260.96</v>
      </c>
      <c r="I84" s="22">
        <v>6</v>
      </c>
      <c r="J84" s="23"/>
      <c r="K84" s="23"/>
      <c r="L84" s="23"/>
      <c r="M84" s="23"/>
    </row>
    <row r="85" s="5" customFormat="1" customHeight="1" spans="1:13">
      <c r="A85" s="18">
        <v>80</v>
      </c>
      <c r="B85" s="19" t="s">
        <v>18</v>
      </c>
      <c r="C85" s="19" t="s">
        <v>19</v>
      </c>
      <c r="D85" s="19" t="s">
        <v>99</v>
      </c>
      <c r="E85" s="18"/>
      <c r="F85" s="20">
        <v>2.1</v>
      </c>
      <c r="G85" s="19"/>
      <c r="H85" s="21">
        <f t="shared" si="2"/>
        <v>235.2</v>
      </c>
      <c r="I85" s="22">
        <v>7</v>
      </c>
      <c r="J85" s="23"/>
      <c r="K85" s="23"/>
      <c r="L85" s="23"/>
      <c r="M85" s="23"/>
    </row>
    <row r="86" s="5" customFormat="1" customHeight="1" spans="1:13">
      <c r="A86" s="18">
        <v>81</v>
      </c>
      <c r="B86" s="19" t="s">
        <v>18</v>
      </c>
      <c r="C86" s="19" t="s">
        <v>19</v>
      </c>
      <c r="D86" s="19" t="s">
        <v>100</v>
      </c>
      <c r="E86" s="18"/>
      <c r="F86" s="20">
        <v>2.17</v>
      </c>
      <c r="G86" s="19"/>
      <c r="H86" s="21">
        <f t="shared" si="2"/>
        <v>243.04</v>
      </c>
      <c r="I86" s="22">
        <v>8</v>
      </c>
      <c r="J86" s="23"/>
      <c r="K86" s="23"/>
      <c r="L86" s="23"/>
      <c r="M86" s="23"/>
    </row>
    <row r="87" s="5" customFormat="1" customHeight="1" spans="1:13">
      <c r="A87" s="18">
        <v>82</v>
      </c>
      <c r="B87" s="19" t="s">
        <v>18</v>
      </c>
      <c r="C87" s="19" t="s">
        <v>19</v>
      </c>
      <c r="D87" s="19" t="s">
        <v>101</v>
      </c>
      <c r="E87" s="18"/>
      <c r="F87" s="20">
        <v>3.45</v>
      </c>
      <c r="G87" s="19"/>
      <c r="H87" s="21">
        <f t="shared" si="2"/>
        <v>386.4</v>
      </c>
      <c r="I87" s="22">
        <v>9</v>
      </c>
      <c r="J87" s="23"/>
      <c r="K87" s="23"/>
      <c r="L87" s="23"/>
      <c r="M87" s="23"/>
    </row>
    <row r="88" s="5" customFormat="1" customHeight="1" spans="1:13">
      <c r="A88" s="18">
        <v>83</v>
      </c>
      <c r="B88" s="19" t="s">
        <v>18</v>
      </c>
      <c r="C88" s="19" t="s">
        <v>19</v>
      </c>
      <c r="D88" s="19" t="s">
        <v>102</v>
      </c>
      <c r="E88" s="18"/>
      <c r="F88" s="20">
        <v>4.07</v>
      </c>
      <c r="G88" s="19"/>
      <c r="H88" s="21">
        <f t="shared" si="2"/>
        <v>455.84</v>
      </c>
      <c r="I88" s="22">
        <v>10</v>
      </c>
      <c r="J88" s="23"/>
      <c r="K88" s="23"/>
      <c r="L88" s="23"/>
      <c r="M88" s="23"/>
    </row>
    <row r="89" s="5" customFormat="1" customHeight="1" spans="1:13">
      <c r="A89" s="18">
        <v>84</v>
      </c>
      <c r="B89" s="19" t="s">
        <v>18</v>
      </c>
      <c r="C89" s="19" t="s">
        <v>19</v>
      </c>
      <c r="D89" s="19" t="s">
        <v>103</v>
      </c>
      <c r="E89" s="18"/>
      <c r="F89" s="20">
        <v>2.5</v>
      </c>
      <c r="G89" s="19"/>
      <c r="H89" s="21">
        <f t="shared" si="2"/>
        <v>280</v>
      </c>
      <c r="I89" s="22">
        <v>11</v>
      </c>
      <c r="J89" s="23"/>
      <c r="K89" s="23"/>
      <c r="L89" s="23"/>
      <c r="M89" s="23"/>
    </row>
    <row r="90" s="5" customFormat="1" customHeight="1" spans="1:13">
      <c r="A90" s="18">
        <v>85</v>
      </c>
      <c r="B90" s="19" t="s">
        <v>18</v>
      </c>
      <c r="C90" s="19" t="s">
        <v>19</v>
      </c>
      <c r="D90" s="19" t="s">
        <v>104</v>
      </c>
      <c r="E90" s="18"/>
      <c r="F90" s="20">
        <v>3.45</v>
      </c>
      <c r="G90" s="19"/>
      <c r="H90" s="21">
        <f t="shared" si="2"/>
        <v>386.4</v>
      </c>
      <c r="I90" s="22">
        <v>12</v>
      </c>
      <c r="J90" s="23"/>
      <c r="K90" s="23"/>
      <c r="L90" s="23"/>
      <c r="M90" s="23"/>
    </row>
    <row r="91" s="5" customFormat="1" customHeight="1" spans="1:13">
      <c r="A91" s="18">
        <v>86</v>
      </c>
      <c r="B91" s="19" t="s">
        <v>18</v>
      </c>
      <c r="C91" s="19" t="s">
        <v>19</v>
      </c>
      <c r="D91" s="19" t="s">
        <v>105</v>
      </c>
      <c r="E91" s="18"/>
      <c r="F91" s="20">
        <v>1.7</v>
      </c>
      <c r="G91" s="19"/>
      <c r="H91" s="21">
        <f t="shared" si="2"/>
        <v>190.4</v>
      </c>
      <c r="I91" s="22">
        <v>13</v>
      </c>
      <c r="J91" s="23"/>
      <c r="K91" s="23"/>
      <c r="L91" s="23"/>
      <c r="M91" s="23"/>
    </row>
    <row r="92" s="5" customFormat="1" customHeight="1" spans="1:13">
      <c r="A92" s="18">
        <v>87</v>
      </c>
      <c r="B92" s="19" t="s">
        <v>18</v>
      </c>
      <c r="C92" s="19" t="s">
        <v>19</v>
      </c>
      <c r="D92" s="19" t="s">
        <v>106</v>
      </c>
      <c r="E92" s="18"/>
      <c r="F92" s="20">
        <v>2.33</v>
      </c>
      <c r="G92" s="19"/>
      <c r="H92" s="21">
        <f t="shared" si="2"/>
        <v>260.96</v>
      </c>
      <c r="I92" s="22">
        <v>14</v>
      </c>
      <c r="J92" s="23"/>
      <c r="K92" s="23"/>
      <c r="L92" s="23"/>
      <c r="M92" s="23"/>
    </row>
    <row r="93" s="5" customFormat="1" customHeight="1" spans="1:13">
      <c r="A93" s="18">
        <v>88</v>
      </c>
      <c r="B93" s="19" t="s">
        <v>18</v>
      </c>
      <c r="C93" s="19" t="s">
        <v>19</v>
      </c>
      <c r="D93" s="19" t="s">
        <v>107</v>
      </c>
      <c r="E93" s="18"/>
      <c r="F93" s="20">
        <v>5.6</v>
      </c>
      <c r="G93" s="19"/>
      <c r="H93" s="21">
        <f t="shared" si="2"/>
        <v>627.2</v>
      </c>
      <c r="I93" s="22">
        <v>15</v>
      </c>
      <c r="J93" s="23"/>
      <c r="K93" s="23"/>
      <c r="L93" s="23"/>
      <c r="M93" s="23"/>
    </row>
    <row r="94" s="5" customFormat="1" customHeight="1" spans="1:13">
      <c r="A94" s="18">
        <v>89</v>
      </c>
      <c r="B94" s="19" t="s">
        <v>18</v>
      </c>
      <c r="C94" s="19" t="s">
        <v>19</v>
      </c>
      <c r="D94" s="19" t="s">
        <v>108</v>
      </c>
      <c r="E94" s="18"/>
      <c r="F94" s="20">
        <v>1.71</v>
      </c>
      <c r="G94" s="19"/>
      <c r="H94" s="21">
        <f t="shared" si="2"/>
        <v>191.52</v>
      </c>
      <c r="I94" s="22">
        <v>1</v>
      </c>
      <c r="J94" s="23"/>
      <c r="K94" s="23"/>
      <c r="L94" s="23"/>
      <c r="M94" s="23"/>
    </row>
    <row r="95" s="5" customFormat="1" customHeight="1" spans="1:13">
      <c r="A95" s="18">
        <v>90</v>
      </c>
      <c r="B95" s="19" t="s">
        <v>18</v>
      </c>
      <c r="C95" s="19" t="s">
        <v>19</v>
      </c>
      <c r="D95" s="19" t="s">
        <v>109</v>
      </c>
      <c r="E95" s="18"/>
      <c r="F95" s="20">
        <v>0.5</v>
      </c>
      <c r="G95" s="19"/>
      <c r="H95" s="21">
        <f t="shared" si="2"/>
        <v>56</v>
      </c>
      <c r="I95" s="22">
        <v>2</v>
      </c>
      <c r="J95" s="23"/>
      <c r="K95" s="23"/>
      <c r="L95" s="23"/>
      <c r="M95" s="23"/>
    </row>
    <row r="96" s="5" customFormat="1" customHeight="1" spans="1:13">
      <c r="A96" s="18">
        <v>91</v>
      </c>
      <c r="B96" s="19" t="s">
        <v>18</v>
      </c>
      <c r="C96" s="19" t="s">
        <v>19</v>
      </c>
      <c r="D96" s="19" t="s">
        <v>110</v>
      </c>
      <c r="E96" s="18"/>
      <c r="F96" s="20">
        <v>1.65</v>
      </c>
      <c r="G96" s="19"/>
      <c r="H96" s="21">
        <f t="shared" si="2"/>
        <v>184.8</v>
      </c>
      <c r="I96" s="22">
        <v>3</v>
      </c>
      <c r="J96" s="23"/>
      <c r="K96" s="23"/>
      <c r="L96" s="23"/>
      <c r="M96" s="23"/>
    </row>
    <row r="97" s="5" customFormat="1" customHeight="1" spans="1:13">
      <c r="A97" s="18">
        <v>92</v>
      </c>
      <c r="B97" s="19" t="s">
        <v>18</v>
      </c>
      <c r="C97" s="19" t="s">
        <v>19</v>
      </c>
      <c r="D97" s="19" t="s">
        <v>111</v>
      </c>
      <c r="E97" s="18"/>
      <c r="F97" s="20">
        <v>1.5</v>
      </c>
      <c r="G97" s="19"/>
      <c r="H97" s="21">
        <f t="shared" si="2"/>
        <v>168</v>
      </c>
      <c r="I97" s="22">
        <v>4</v>
      </c>
      <c r="J97" s="23"/>
      <c r="K97" s="23"/>
      <c r="L97" s="23"/>
      <c r="M97" s="23"/>
    </row>
    <row r="98" s="5" customFormat="1" customHeight="1" spans="1:13">
      <c r="A98" s="18">
        <v>93</v>
      </c>
      <c r="B98" s="19" t="s">
        <v>18</v>
      </c>
      <c r="C98" s="19" t="s">
        <v>19</v>
      </c>
      <c r="D98" s="19" t="s">
        <v>112</v>
      </c>
      <c r="E98" s="18"/>
      <c r="F98" s="20">
        <v>0.5</v>
      </c>
      <c r="G98" s="19"/>
      <c r="H98" s="21">
        <f t="shared" si="2"/>
        <v>56</v>
      </c>
      <c r="I98" s="22">
        <v>5</v>
      </c>
      <c r="J98" s="23"/>
      <c r="K98" s="24"/>
      <c r="L98" s="24"/>
      <c r="M98" s="24"/>
    </row>
    <row r="99" s="5" customFormat="1" customHeight="1" spans="1:13">
      <c r="A99" s="18">
        <v>94</v>
      </c>
      <c r="B99" s="19" t="s">
        <v>18</v>
      </c>
      <c r="C99" s="19" t="s">
        <v>19</v>
      </c>
      <c r="D99" s="19" t="s">
        <v>113</v>
      </c>
      <c r="E99" s="18"/>
      <c r="F99" s="20">
        <v>1.2</v>
      </c>
      <c r="G99" s="19"/>
      <c r="H99" s="21">
        <f t="shared" si="2"/>
        <v>134.4</v>
      </c>
      <c r="I99" s="22">
        <v>6</v>
      </c>
      <c r="J99" s="23"/>
      <c r="K99" s="23"/>
      <c r="L99" s="23"/>
      <c r="M99" s="23"/>
    </row>
    <row r="100" s="5" customFormat="1" customHeight="1" spans="1:13">
      <c r="A100" s="18">
        <v>95</v>
      </c>
      <c r="B100" s="19" t="s">
        <v>18</v>
      </c>
      <c r="C100" s="19" t="s">
        <v>19</v>
      </c>
      <c r="D100" s="19" t="s">
        <v>114</v>
      </c>
      <c r="E100" s="18"/>
      <c r="F100" s="20">
        <v>0.7</v>
      </c>
      <c r="G100" s="19"/>
      <c r="H100" s="21">
        <f t="shared" si="2"/>
        <v>78.4</v>
      </c>
      <c r="I100" s="22">
        <v>7</v>
      </c>
      <c r="J100" s="23"/>
      <c r="K100" s="23"/>
      <c r="L100" s="23"/>
      <c r="M100" s="23"/>
    </row>
    <row r="101" s="5" customFormat="1" customHeight="1" spans="1:13">
      <c r="A101" s="18">
        <v>96</v>
      </c>
      <c r="B101" s="19" t="s">
        <v>18</v>
      </c>
      <c r="C101" s="19" t="s">
        <v>19</v>
      </c>
      <c r="D101" s="19" t="s">
        <v>115</v>
      </c>
      <c r="E101" s="18"/>
      <c r="F101" s="20">
        <v>0.5</v>
      </c>
      <c r="G101" s="19"/>
      <c r="H101" s="21">
        <f t="shared" si="2"/>
        <v>56</v>
      </c>
      <c r="I101" s="22">
        <v>8</v>
      </c>
      <c r="J101" s="23"/>
      <c r="K101" s="23"/>
      <c r="L101" s="23"/>
      <c r="M101" s="23"/>
    </row>
    <row r="102" s="5" customFormat="1" customHeight="1" spans="1:13">
      <c r="A102" s="18">
        <v>97</v>
      </c>
      <c r="B102" s="19" t="s">
        <v>18</v>
      </c>
      <c r="C102" s="19" t="s">
        <v>19</v>
      </c>
      <c r="D102" s="19" t="s">
        <v>116</v>
      </c>
      <c r="E102" s="18"/>
      <c r="F102" s="20">
        <v>1.77</v>
      </c>
      <c r="G102" s="19"/>
      <c r="H102" s="21">
        <f t="shared" si="2"/>
        <v>198.24</v>
      </c>
      <c r="I102" s="22">
        <v>9</v>
      </c>
      <c r="J102" s="23"/>
      <c r="K102" s="23"/>
      <c r="L102" s="23"/>
      <c r="M102" s="23"/>
    </row>
    <row r="103" s="5" customFormat="1" customHeight="1" spans="1:13">
      <c r="A103" s="18">
        <v>98</v>
      </c>
      <c r="B103" s="19" t="s">
        <v>18</v>
      </c>
      <c r="C103" s="19" t="s">
        <v>19</v>
      </c>
      <c r="D103" s="19" t="s">
        <v>117</v>
      </c>
      <c r="E103" s="18"/>
      <c r="F103" s="20">
        <v>2.6</v>
      </c>
      <c r="G103" s="19"/>
      <c r="H103" s="21">
        <f t="shared" ref="H103:H134" si="3">F103*112</f>
        <v>291.2</v>
      </c>
      <c r="I103" s="22">
        <v>10</v>
      </c>
      <c r="J103" s="23"/>
      <c r="K103" s="23"/>
      <c r="L103" s="23"/>
      <c r="M103" s="23"/>
    </row>
    <row r="104" s="5" customFormat="1" customHeight="1" spans="1:13">
      <c r="A104" s="18">
        <v>99</v>
      </c>
      <c r="B104" s="19" t="s">
        <v>18</v>
      </c>
      <c r="C104" s="19" t="s">
        <v>19</v>
      </c>
      <c r="D104" s="19" t="s">
        <v>118</v>
      </c>
      <c r="E104" s="18"/>
      <c r="F104" s="20">
        <v>0.75</v>
      </c>
      <c r="G104" s="19"/>
      <c r="H104" s="21">
        <f t="shared" si="3"/>
        <v>84</v>
      </c>
      <c r="I104" s="22">
        <v>11</v>
      </c>
      <c r="J104" s="23"/>
      <c r="K104" s="23"/>
      <c r="L104" s="23"/>
      <c r="M104" s="23"/>
    </row>
    <row r="105" s="5" customFormat="1" customHeight="1" spans="1:13">
      <c r="A105" s="18">
        <v>100</v>
      </c>
      <c r="B105" s="19" t="s">
        <v>18</v>
      </c>
      <c r="C105" s="19" t="s">
        <v>19</v>
      </c>
      <c r="D105" s="19" t="s">
        <v>119</v>
      </c>
      <c r="E105" s="18"/>
      <c r="F105" s="20">
        <v>0.5</v>
      </c>
      <c r="G105" s="19"/>
      <c r="H105" s="21">
        <f t="shared" si="3"/>
        <v>56</v>
      </c>
      <c r="I105" s="22">
        <v>12</v>
      </c>
      <c r="J105" s="23"/>
      <c r="K105" s="23"/>
      <c r="L105" s="23"/>
      <c r="M105" s="23"/>
    </row>
    <row r="106" s="5" customFormat="1" customHeight="1" spans="1:13">
      <c r="A106" s="18">
        <v>101</v>
      </c>
      <c r="B106" s="19" t="s">
        <v>18</v>
      </c>
      <c r="C106" s="19" t="s">
        <v>19</v>
      </c>
      <c r="D106" s="19" t="s">
        <v>120</v>
      </c>
      <c r="E106" s="18"/>
      <c r="F106" s="20">
        <v>2.25</v>
      </c>
      <c r="G106" s="19"/>
      <c r="H106" s="21">
        <f t="shared" si="3"/>
        <v>252</v>
      </c>
      <c r="I106" s="22">
        <v>13</v>
      </c>
      <c r="J106" s="23"/>
      <c r="K106" s="23"/>
      <c r="L106" s="23"/>
      <c r="M106" s="23"/>
    </row>
    <row r="107" s="5" customFormat="1" customHeight="1" spans="1:13">
      <c r="A107" s="18">
        <v>102</v>
      </c>
      <c r="B107" s="19" t="s">
        <v>18</v>
      </c>
      <c r="C107" s="19" t="s">
        <v>19</v>
      </c>
      <c r="D107" s="19" t="s">
        <v>121</v>
      </c>
      <c r="E107" s="18"/>
      <c r="F107" s="20">
        <v>1.2</v>
      </c>
      <c r="G107" s="19"/>
      <c r="H107" s="21">
        <f t="shared" si="3"/>
        <v>134.4</v>
      </c>
      <c r="I107" s="22">
        <v>14</v>
      </c>
      <c r="J107" s="23"/>
      <c r="K107" s="23"/>
      <c r="L107" s="23"/>
      <c r="M107" s="23"/>
    </row>
    <row r="108" s="5" customFormat="1" customHeight="1" spans="1:13">
      <c r="A108" s="18">
        <v>103</v>
      </c>
      <c r="B108" s="19" t="s">
        <v>18</v>
      </c>
      <c r="C108" s="19" t="s">
        <v>19</v>
      </c>
      <c r="D108" s="19" t="s">
        <v>122</v>
      </c>
      <c r="E108" s="18"/>
      <c r="F108" s="20">
        <v>0.8</v>
      </c>
      <c r="G108" s="19"/>
      <c r="H108" s="21">
        <f t="shared" si="3"/>
        <v>89.6</v>
      </c>
      <c r="I108" s="22">
        <v>1</v>
      </c>
      <c r="J108" s="23"/>
      <c r="K108" s="23"/>
      <c r="L108" s="23"/>
      <c r="M108" s="23"/>
    </row>
    <row r="109" s="5" customFormat="1" customHeight="1" spans="1:13">
      <c r="A109" s="18">
        <v>104</v>
      </c>
      <c r="B109" s="19" t="s">
        <v>18</v>
      </c>
      <c r="C109" s="19" t="s">
        <v>19</v>
      </c>
      <c r="D109" s="19" t="s">
        <v>123</v>
      </c>
      <c r="E109" s="18"/>
      <c r="F109" s="20">
        <v>2.75</v>
      </c>
      <c r="G109" s="19"/>
      <c r="H109" s="21">
        <f t="shared" si="3"/>
        <v>308</v>
      </c>
      <c r="I109" s="22">
        <v>2</v>
      </c>
      <c r="J109" s="23"/>
      <c r="K109" s="23"/>
      <c r="L109" s="23"/>
      <c r="M109" s="23"/>
    </row>
    <row r="110" s="5" customFormat="1" customHeight="1" spans="1:13">
      <c r="A110" s="18">
        <v>105</v>
      </c>
      <c r="B110" s="19" t="s">
        <v>18</v>
      </c>
      <c r="C110" s="19" t="s">
        <v>19</v>
      </c>
      <c r="D110" s="19" t="s">
        <v>124</v>
      </c>
      <c r="E110" s="18"/>
      <c r="F110" s="20">
        <v>1.25</v>
      </c>
      <c r="G110" s="19"/>
      <c r="H110" s="21">
        <f t="shared" si="3"/>
        <v>140</v>
      </c>
      <c r="I110" s="22">
        <v>3</v>
      </c>
      <c r="J110" s="23"/>
      <c r="K110" s="23"/>
      <c r="L110" s="23"/>
      <c r="M110" s="23"/>
    </row>
    <row r="111" s="5" customFormat="1" customHeight="1" spans="1:13">
      <c r="A111" s="18">
        <v>106</v>
      </c>
      <c r="B111" s="19" t="s">
        <v>18</v>
      </c>
      <c r="C111" s="19" t="s">
        <v>19</v>
      </c>
      <c r="D111" s="19" t="s">
        <v>125</v>
      </c>
      <c r="E111" s="18"/>
      <c r="F111" s="20">
        <v>0.5</v>
      </c>
      <c r="G111" s="19"/>
      <c r="H111" s="21">
        <f t="shared" si="3"/>
        <v>56</v>
      </c>
      <c r="I111" s="22">
        <v>4</v>
      </c>
      <c r="J111" s="23"/>
      <c r="K111" s="23"/>
      <c r="L111" s="23"/>
      <c r="M111" s="23"/>
    </row>
    <row r="112" s="5" customFormat="1" customHeight="1" spans="1:13">
      <c r="A112" s="18">
        <v>107</v>
      </c>
      <c r="B112" s="19" t="s">
        <v>18</v>
      </c>
      <c r="C112" s="19" t="s">
        <v>19</v>
      </c>
      <c r="D112" s="19" t="s">
        <v>126</v>
      </c>
      <c r="E112" s="18"/>
      <c r="F112" s="20">
        <v>0.45</v>
      </c>
      <c r="G112" s="19"/>
      <c r="H112" s="21">
        <f t="shared" si="3"/>
        <v>50.4</v>
      </c>
      <c r="I112" s="22">
        <v>5</v>
      </c>
      <c r="J112" s="23"/>
      <c r="K112" s="23"/>
      <c r="L112" s="23"/>
      <c r="M112" s="23"/>
    </row>
    <row r="113" s="5" customFormat="1" customHeight="1" spans="1:13">
      <c r="A113" s="18">
        <v>108</v>
      </c>
      <c r="B113" s="19" t="s">
        <v>18</v>
      </c>
      <c r="C113" s="19" t="s">
        <v>19</v>
      </c>
      <c r="D113" s="19" t="s">
        <v>127</v>
      </c>
      <c r="E113" s="18"/>
      <c r="F113" s="20">
        <v>0.5</v>
      </c>
      <c r="G113" s="19"/>
      <c r="H113" s="21">
        <f t="shared" si="3"/>
        <v>56</v>
      </c>
      <c r="I113" s="22">
        <v>6</v>
      </c>
      <c r="J113" s="23"/>
      <c r="K113" s="24"/>
      <c r="L113" s="24"/>
      <c r="M113" s="24"/>
    </row>
    <row r="114" s="5" customFormat="1" customHeight="1" spans="1:13">
      <c r="A114" s="18">
        <v>109</v>
      </c>
      <c r="B114" s="19" t="s">
        <v>18</v>
      </c>
      <c r="C114" s="19" t="s">
        <v>19</v>
      </c>
      <c r="D114" s="19" t="s">
        <v>128</v>
      </c>
      <c r="E114" s="18"/>
      <c r="F114" s="20">
        <v>1.5</v>
      </c>
      <c r="G114" s="19"/>
      <c r="H114" s="21">
        <f t="shared" si="3"/>
        <v>168</v>
      </c>
      <c r="I114" s="22">
        <v>7</v>
      </c>
      <c r="J114" s="23"/>
      <c r="K114" s="23"/>
      <c r="L114" s="23"/>
      <c r="M114" s="23"/>
    </row>
    <row r="115" s="5" customFormat="1" customHeight="1" spans="1:13">
      <c r="A115" s="18">
        <v>110</v>
      </c>
      <c r="B115" s="19" t="s">
        <v>18</v>
      </c>
      <c r="C115" s="19" t="s">
        <v>19</v>
      </c>
      <c r="D115" s="19" t="s">
        <v>129</v>
      </c>
      <c r="E115" s="18"/>
      <c r="F115" s="20">
        <v>1.5</v>
      </c>
      <c r="G115" s="19"/>
      <c r="H115" s="21">
        <f t="shared" si="3"/>
        <v>168</v>
      </c>
      <c r="I115" s="22">
        <v>8</v>
      </c>
      <c r="J115" s="23"/>
      <c r="K115" s="23"/>
      <c r="L115" s="23"/>
      <c r="M115" s="23"/>
    </row>
    <row r="116" s="5" customFormat="1" customHeight="1" spans="1:13">
      <c r="A116" s="18">
        <v>111</v>
      </c>
      <c r="B116" s="19" t="s">
        <v>18</v>
      </c>
      <c r="C116" s="19" t="s">
        <v>19</v>
      </c>
      <c r="D116" s="19" t="s">
        <v>130</v>
      </c>
      <c r="E116" s="18"/>
      <c r="F116" s="20">
        <v>0.75</v>
      </c>
      <c r="G116" s="19"/>
      <c r="H116" s="21">
        <f t="shared" si="3"/>
        <v>84</v>
      </c>
      <c r="I116" s="22">
        <v>9</v>
      </c>
      <c r="J116" s="23"/>
      <c r="K116" s="23"/>
      <c r="L116" s="23"/>
      <c r="M116" s="23"/>
    </row>
    <row r="117" s="5" customFormat="1" customHeight="1" spans="1:13">
      <c r="A117" s="18">
        <v>112</v>
      </c>
      <c r="B117" s="19" t="s">
        <v>18</v>
      </c>
      <c r="C117" s="19" t="s">
        <v>19</v>
      </c>
      <c r="D117" s="19" t="s">
        <v>131</v>
      </c>
      <c r="E117" s="18"/>
      <c r="F117" s="20">
        <v>0.65</v>
      </c>
      <c r="G117" s="19"/>
      <c r="H117" s="21">
        <f t="shared" si="3"/>
        <v>72.8</v>
      </c>
      <c r="I117" s="22">
        <v>10</v>
      </c>
      <c r="J117" s="23"/>
      <c r="K117" s="23"/>
      <c r="L117" s="23"/>
      <c r="M117" s="23"/>
    </row>
    <row r="118" s="5" customFormat="1" customHeight="1" spans="1:13">
      <c r="A118" s="18">
        <v>113</v>
      </c>
      <c r="B118" s="19" t="s">
        <v>18</v>
      </c>
      <c r="C118" s="19" t="s">
        <v>19</v>
      </c>
      <c r="D118" s="19" t="s">
        <v>132</v>
      </c>
      <c r="E118" s="18"/>
      <c r="F118" s="20">
        <v>1.98</v>
      </c>
      <c r="G118" s="19"/>
      <c r="H118" s="21">
        <f t="shared" si="3"/>
        <v>221.76</v>
      </c>
      <c r="I118" s="22">
        <v>11</v>
      </c>
      <c r="J118" s="23"/>
      <c r="K118" s="23"/>
      <c r="L118" s="23"/>
      <c r="M118" s="23"/>
    </row>
    <row r="119" s="5" customFormat="1" customHeight="1" spans="1:13">
      <c r="A119" s="18">
        <v>114</v>
      </c>
      <c r="B119" s="19" t="s">
        <v>18</v>
      </c>
      <c r="C119" s="19" t="s">
        <v>19</v>
      </c>
      <c r="D119" s="19" t="s">
        <v>133</v>
      </c>
      <c r="E119" s="18"/>
      <c r="F119" s="20">
        <v>2.93</v>
      </c>
      <c r="G119" s="19"/>
      <c r="H119" s="21">
        <f t="shared" si="3"/>
        <v>328.16</v>
      </c>
      <c r="I119" s="22">
        <v>12</v>
      </c>
      <c r="J119" s="23"/>
      <c r="K119" s="23"/>
      <c r="L119" s="23"/>
      <c r="M119" s="23"/>
    </row>
    <row r="120" s="5" customFormat="1" customHeight="1" spans="1:13">
      <c r="A120" s="18">
        <v>115</v>
      </c>
      <c r="B120" s="19" t="s">
        <v>18</v>
      </c>
      <c r="C120" s="19" t="s">
        <v>19</v>
      </c>
      <c r="D120" s="19" t="s">
        <v>134</v>
      </c>
      <c r="E120" s="18"/>
      <c r="F120" s="20">
        <v>3.28</v>
      </c>
      <c r="G120" s="19"/>
      <c r="H120" s="21">
        <f t="shared" si="3"/>
        <v>367.36</v>
      </c>
      <c r="I120" s="22">
        <v>1</v>
      </c>
      <c r="J120" s="23"/>
      <c r="K120" s="23"/>
      <c r="L120" s="23"/>
      <c r="M120" s="23"/>
    </row>
    <row r="121" s="5" customFormat="1" customHeight="1" spans="1:13">
      <c r="A121" s="18">
        <v>116</v>
      </c>
      <c r="B121" s="19" t="s">
        <v>18</v>
      </c>
      <c r="C121" s="19" t="s">
        <v>19</v>
      </c>
      <c r="D121" s="19" t="s">
        <v>135</v>
      </c>
      <c r="E121" s="18"/>
      <c r="F121" s="20">
        <v>3.06</v>
      </c>
      <c r="G121" s="19"/>
      <c r="H121" s="21">
        <f t="shared" si="3"/>
        <v>342.72</v>
      </c>
      <c r="I121" s="22">
        <v>2</v>
      </c>
      <c r="J121" s="23"/>
      <c r="K121" s="23"/>
      <c r="L121" s="23"/>
      <c r="M121" s="23"/>
    </row>
    <row r="122" s="5" customFormat="1" customHeight="1" spans="1:13">
      <c r="A122" s="18">
        <v>117</v>
      </c>
      <c r="B122" s="19" t="s">
        <v>18</v>
      </c>
      <c r="C122" s="19" t="s">
        <v>19</v>
      </c>
      <c r="D122" s="19" t="s">
        <v>136</v>
      </c>
      <c r="E122" s="18"/>
      <c r="F122" s="20">
        <v>1.67</v>
      </c>
      <c r="G122" s="19"/>
      <c r="H122" s="21">
        <f t="shared" si="3"/>
        <v>187.04</v>
      </c>
      <c r="I122" s="22">
        <v>3</v>
      </c>
      <c r="J122" s="23"/>
      <c r="K122" s="23"/>
      <c r="L122" s="23"/>
      <c r="M122" s="23"/>
    </row>
    <row r="123" s="5" customFormat="1" customHeight="1" spans="1:13">
      <c r="A123" s="18">
        <v>118</v>
      </c>
      <c r="B123" s="19" t="s">
        <v>18</v>
      </c>
      <c r="C123" s="19" t="s">
        <v>19</v>
      </c>
      <c r="D123" s="19" t="s">
        <v>137</v>
      </c>
      <c r="E123" s="18"/>
      <c r="F123" s="20">
        <v>2.82</v>
      </c>
      <c r="G123" s="19"/>
      <c r="H123" s="21">
        <f t="shared" si="3"/>
        <v>315.84</v>
      </c>
      <c r="I123" s="22">
        <v>4</v>
      </c>
      <c r="J123" s="23"/>
      <c r="K123" s="23"/>
      <c r="L123" s="23"/>
      <c r="M123" s="23"/>
    </row>
    <row r="124" s="5" customFormat="1" customHeight="1" spans="1:13">
      <c r="A124" s="18">
        <v>119</v>
      </c>
      <c r="B124" s="19" t="s">
        <v>18</v>
      </c>
      <c r="C124" s="19" t="s">
        <v>19</v>
      </c>
      <c r="D124" s="19" t="s">
        <v>138</v>
      </c>
      <c r="E124" s="18"/>
      <c r="F124" s="20">
        <v>1.55</v>
      </c>
      <c r="G124" s="19"/>
      <c r="H124" s="21">
        <f t="shared" si="3"/>
        <v>173.6</v>
      </c>
      <c r="I124" s="22">
        <v>5</v>
      </c>
      <c r="J124" s="23"/>
      <c r="K124" s="23"/>
      <c r="L124" s="23"/>
      <c r="M124" s="23"/>
    </row>
    <row r="125" s="6" customFormat="1" customHeight="1" spans="1:13">
      <c r="A125" s="18">
        <v>120</v>
      </c>
      <c r="B125" s="25" t="s">
        <v>18</v>
      </c>
      <c r="C125" s="25" t="s">
        <v>19</v>
      </c>
      <c r="D125" s="19" t="s">
        <v>139</v>
      </c>
      <c r="E125" s="18"/>
      <c r="F125" s="20">
        <v>3</v>
      </c>
      <c r="G125" s="26"/>
      <c r="H125" s="21">
        <f t="shared" si="3"/>
        <v>336</v>
      </c>
      <c r="I125" s="27">
        <v>6</v>
      </c>
      <c r="J125" s="28"/>
      <c r="K125" s="28"/>
      <c r="L125" s="28"/>
      <c r="M125" s="28"/>
    </row>
    <row r="126" s="5" customFormat="1" customHeight="1" spans="1:13">
      <c r="A126" s="18">
        <v>121</v>
      </c>
      <c r="B126" s="19" t="s">
        <v>18</v>
      </c>
      <c r="C126" s="19" t="s">
        <v>19</v>
      </c>
      <c r="D126" s="19" t="s">
        <v>140</v>
      </c>
      <c r="E126" s="18"/>
      <c r="F126" s="20">
        <v>2.4</v>
      </c>
      <c r="G126" s="19"/>
      <c r="H126" s="21">
        <f t="shared" si="3"/>
        <v>268.8</v>
      </c>
      <c r="I126" s="22">
        <v>7</v>
      </c>
      <c r="J126" s="23"/>
      <c r="K126" s="23"/>
      <c r="L126" s="23"/>
      <c r="M126" s="23"/>
    </row>
    <row r="127" s="5" customFormat="1" customHeight="1" spans="1:13">
      <c r="A127" s="18">
        <v>122</v>
      </c>
      <c r="B127" s="19" t="s">
        <v>18</v>
      </c>
      <c r="C127" s="19" t="s">
        <v>19</v>
      </c>
      <c r="D127" s="19" t="s">
        <v>141</v>
      </c>
      <c r="E127" s="18"/>
      <c r="F127" s="20">
        <v>1.8</v>
      </c>
      <c r="G127" s="19"/>
      <c r="H127" s="21">
        <f t="shared" si="3"/>
        <v>201.6</v>
      </c>
      <c r="I127" s="22">
        <v>8</v>
      </c>
      <c r="J127" s="23"/>
      <c r="K127" s="23"/>
      <c r="L127" s="23"/>
      <c r="M127" s="23"/>
    </row>
    <row r="128" s="5" customFormat="1" customHeight="1" spans="1:13">
      <c r="A128" s="18">
        <v>123</v>
      </c>
      <c r="B128" s="19" t="s">
        <v>18</v>
      </c>
      <c r="C128" s="19" t="s">
        <v>19</v>
      </c>
      <c r="D128" s="19" t="s">
        <v>142</v>
      </c>
      <c r="E128" s="18"/>
      <c r="F128" s="20">
        <v>3.51</v>
      </c>
      <c r="G128" s="19"/>
      <c r="H128" s="21">
        <f t="shared" si="3"/>
        <v>393.12</v>
      </c>
      <c r="I128" s="22">
        <v>9</v>
      </c>
      <c r="J128" s="23"/>
      <c r="K128" s="23"/>
      <c r="L128" s="23"/>
      <c r="M128" s="23"/>
    </row>
    <row r="129" s="5" customFormat="1" customHeight="1" spans="1:13">
      <c r="A129" s="18">
        <v>124</v>
      </c>
      <c r="B129" s="19" t="s">
        <v>18</v>
      </c>
      <c r="C129" s="19" t="s">
        <v>19</v>
      </c>
      <c r="D129" s="19" t="s">
        <v>143</v>
      </c>
      <c r="E129" s="18"/>
      <c r="F129" s="20">
        <v>3.25</v>
      </c>
      <c r="G129" s="19"/>
      <c r="H129" s="21">
        <f t="shared" si="3"/>
        <v>364</v>
      </c>
      <c r="I129" s="22">
        <v>10</v>
      </c>
      <c r="J129" s="23"/>
      <c r="K129" s="23"/>
      <c r="L129" s="23"/>
      <c r="M129" s="23"/>
    </row>
    <row r="130" s="5" customFormat="1" customHeight="1" spans="1:13">
      <c r="A130" s="18">
        <v>125</v>
      </c>
      <c r="B130" s="19" t="s">
        <v>18</v>
      </c>
      <c r="C130" s="19" t="s">
        <v>19</v>
      </c>
      <c r="D130" s="19" t="s">
        <v>144</v>
      </c>
      <c r="E130" s="18"/>
      <c r="F130" s="20">
        <v>3.84</v>
      </c>
      <c r="G130" s="19"/>
      <c r="H130" s="21">
        <f t="shared" si="3"/>
        <v>430.08</v>
      </c>
      <c r="I130" s="22">
        <v>11</v>
      </c>
      <c r="J130" s="23"/>
      <c r="K130" s="23"/>
      <c r="L130" s="23"/>
      <c r="M130" s="23"/>
    </row>
    <row r="131" s="5" customFormat="1" customHeight="1" spans="1:13">
      <c r="A131" s="18">
        <v>126</v>
      </c>
      <c r="B131" s="19" t="s">
        <v>18</v>
      </c>
      <c r="C131" s="19" t="s">
        <v>19</v>
      </c>
      <c r="D131" s="19" t="s">
        <v>145</v>
      </c>
      <c r="E131" s="18"/>
      <c r="F131" s="20">
        <v>2.23</v>
      </c>
      <c r="G131" s="19"/>
      <c r="H131" s="21">
        <f t="shared" si="3"/>
        <v>249.76</v>
      </c>
      <c r="I131" s="22">
        <v>12</v>
      </c>
      <c r="J131" s="23"/>
      <c r="K131" s="23"/>
      <c r="L131" s="23"/>
      <c r="M131" s="23"/>
    </row>
    <row r="132" s="5" customFormat="1" customHeight="1" spans="1:13">
      <c r="A132" s="18">
        <v>127</v>
      </c>
      <c r="B132" s="19" t="s">
        <v>18</v>
      </c>
      <c r="C132" s="19" t="s">
        <v>19</v>
      </c>
      <c r="D132" s="19" t="s">
        <v>146</v>
      </c>
      <c r="E132" s="18"/>
      <c r="F132" s="20">
        <v>2.02</v>
      </c>
      <c r="G132" s="19"/>
      <c r="H132" s="21">
        <f t="shared" si="3"/>
        <v>226.24</v>
      </c>
      <c r="I132" s="22">
        <v>13</v>
      </c>
      <c r="J132" s="23"/>
      <c r="K132" s="23"/>
      <c r="L132" s="23"/>
      <c r="M132" s="23"/>
    </row>
    <row r="133" s="5" customFormat="1" customHeight="1" spans="1:13">
      <c r="A133" s="18">
        <v>128</v>
      </c>
      <c r="B133" s="19" t="s">
        <v>18</v>
      </c>
      <c r="C133" s="19" t="s">
        <v>19</v>
      </c>
      <c r="D133" s="19" t="s">
        <v>147</v>
      </c>
      <c r="E133" s="18"/>
      <c r="F133" s="20">
        <v>2.49</v>
      </c>
      <c r="G133" s="19"/>
      <c r="H133" s="21">
        <f t="shared" si="3"/>
        <v>278.88</v>
      </c>
      <c r="I133" s="22">
        <v>14</v>
      </c>
      <c r="J133" s="23"/>
      <c r="K133" s="23"/>
      <c r="L133" s="23"/>
      <c r="M133" s="23"/>
    </row>
    <row r="134" s="5" customFormat="1" customHeight="1" spans="1:13">
      <c r="A134" s="18">
        <v>129</v>
      </c>
      <c r="B134" s="19" t="s">
        <v>18</v>
      </c>
      <c r="C134" s="19" t="s">
        <v>19</v>
      </c>
      <c r="D134" s="19" t="s">
        <v>148</v>
      </c>
      <c r="E134" s="18"/>
      <c r="F134" s="20">
        <v>1.92</v>
      </c>
      <c r="G134" s="19"/>
      <c r="H134" s="21">
        <f t="shared" si="3"/>
        <v>215.04</v>
      </c>
      <c r="I134" s="22">
        <v>15</v>
      </c>
      <c r="J134" s="23"/>
      <c r="K134" s="23"/>
      <c r="L134" s="23"/>
      <c r="M134" s="23"/>
    </row>
    <row r="135" s="5" customFormat="1" customHeight="1" spans="1:13">
      <c r="A135" s="18">
        <v>130</v>
      </c>
      <c r="B135" s="19" t="s">
        <v>18</v>
      </c>
      <c r="C135" s="19" t="s">
        <v>19</v>
      </c>
      <c r="D135" s="19" t="s">
        <v>149</v>
      </c>
      <c r="E135" s="18"/>
      <c r="F135" s="20">
        <v>0.65</v>
      </c>
      <c r="G135" s="19"/>
      <c r="H135" s="21">
        <f t="shared" ref="H135:H171" si="4">F135*112</f>
        <v>72.8</v>
      </c>
      <c r="I135" s="22">
        <v>16</v>
      </c>
      <c r="J135" s="23"/>
      <c r="K135" s="24"/>
      <c r="L135" s="24"/>
      <c r="M135" s="24"/>
    </row>
    <row r="136" s="5" customFormat="1" customHeight="1" spans="1:13">
      <c r="A136" s="18">
        <v>131</v>
      </c>
      <c r="B136" s="19" t="s">
        <v>18</v>
      </c>
      <c r="C136" s="19" t="s">
        <v>19</v>
      </c>
      <c r="D136" s="19" t="s">
        <v>150</v>
      </c>
      <c r="E136" s="18"/>
      <c r="F136" s="20">
        <v>2.6</v>
      </c>
      <c r="G136" s="19"/>
      <c r="H136" s="21">
        <f t="shared" si="4"/>
        <v>291.2</v>
      </c>
      <c r="I136" s="22">
        <v>17</v>
      </c>
      <c r="J136" s="23"/>
      <c r="K136" s="23"/>
      <c r="L136" s="23"/>
      <c r="M136" s="23"/>
    </row>
    <row r="137" s="5" customFormat="1" customHeight="1" spans="1:13">
      <c r="A137" s="18">
        <v>132</v>
      </c>
      <c r="B137" s="19" t="s">
        <v>18</v>
      </c>
      <c r="C137" s="19" t="s">
        <v>19</v>
      </c>
      <c r="D137" s="19" t="s">
        <v>151</v>
      </c>
      <c r="E137" s="18"/>
      <c r="F137" s="20">
        <v>3.81</v>
      </c>
      <c r="G137" s="19"/>
      <c r="H137" s="21">
        <f t="shared" si="4"/>
        <v>426.72</v>
      </c>
      <c r="I137" s="22">
        <v>18</v>
      </c>
      <c r="J137" s="23"/>
      <c r="K137" s="23"/>
      <c r="L137" s="23"/>
      <c r="M137" s="23"/>
    </row>
    <row r="138" s="5" customFormat="1" customHeight="1" spans="1:13">
      <c r="A138" s="18">
        <v>133</v>
      </c>
      <c r="B138" s="19" t="s">
        <v>18</v>
      </c>
      <c r="C138" s="19" t="s">
        <v>19</v>
      </c>
      <c r="D138" s="19" t="s">
        <v>152</v>
      </c>
      <c r="E138" s="18"/>
      <c r="F138" s="20">
        <v>2.8</v>
      </c>
      <c r="G138" s="19"/>
      <c r="H138" s="21">
        <f t="shared" si="4"/>
        <v>313.6</v>
      </c>
      <c r="I138" s="22">
        <v>19</v>
      </c>
      <c r="J138" s="23"/>
      <c r="K138" s="23"/>
      <c r="L138" s="23"/>
      <c r="M138" s="23"/>
    </row>
    <row r="139" s="5" customFormat="1" customHeight="1" spans="1:13">
      <c r="A139" s="18">
        <v>134</v>
      </c>
      <c r="B139" s="19" t="s">
        <v>18</v>
      </c>
      <c r="C139" s="19" t="s">
        <v>19</v>
      </c>
      <c r="D139" s="19" t="s">
        <v>153</v>
      </c>
      <c r="E139" s="18"/>
      <c r="F139" s="20">
        <v>1.3</v>
      </c>
      <c r="G139" s="19"/>
      <c r="H139" s="21">
        <f t="shared" si="4"/>
        <v>145.6</v>
      </c>
      <c r="I139" s="22">
        <v>1</v>
      </c>
      <c r="J139" s="23"/>
      <c r="K139" s="23"/>
      <c r="L139" s="23"/>
      <c r="M139" s="23"/>
    </row>
    <row r="140" s="5" customFormat="1" customHeight="1" spans="1:13">
      <c r="A140" s="18">
        <v>135</v>
      </c>
      <c r="B140" s="19" t="s">
        <v>18</v>
      </c>
      <c r="C140" s="19" t="s">
        <v>19</v>
      </c>
      <c r="D140" s="19" t="s">
        <v>154</v>
      </c>
      <c r="E140" s="18"/>
      <c r="F140" s="20">
        <v>1.13</v>
      </c>
      <c r="G140" s="19"/>
      <c r="H140" s="21">
        <f t="shared" si="4"/>
        <v>126.56</v>
      </c>
      <c r="I140" s="22">
        <v>2</v>
      </c>
      <c r="J140" s="23"/>
      <c r="K140" s="23"/>
      <c r="L140" s="23"/>
      <c r="M140" s="23"/>
    </row>
    <row r="141" s="5" customFormat="1" customHeight="1" spans="1:13">
      <c r="A141" s="18">
        <v>136</v>
      </c>
      <c r="B141" s="19" t="s">
        <v>18</v>
      </c>
      <c r="C141" s="19" t="s">
        <v>19</v>
      </c>
      <c r="D141" s="19" t="s">
        <v>155</v>
      </c>
      <c r="E141" s="18"/>
      <c r="F141" s="20">
        <v>3</v>
      </c>
      <c r="G141" s="19"/>
      <c r="H141" s="21">
        <f t="shared" si="4"/>
        <v>336</v>
      </c>
      <c r="I141" s="22">
        <v>3</v>
      </c>
      <c r="J141" s="23"/>
      <c r="K141" s="23"/>
      <c r="L141" s="23"/>
      <c r="M141" s="23"/>
    </row>
    <row r="142" s="5" customFormat="1" customHeight="1" spans="1:13">
      <c r="A142" s="18">
        <v>137</v>
      </c>
      <c r="B142" s="19" t="s">
        <v>18</v>
      </c>
      <c r="C142" s="19" t="s">
        <v>19</v>
      </c>
      <c r="D142" s="19" t="s">
        <v>156</v>
      </c>
      <c r="E142" s="18"/>
      <c r="F142" s="20">
        <v>2.25</v>
      </c>
      <c r="G142" s="19"/>
      <c r="H142" s="21">
        <f t="shared" si="4"/>
        <v>252</v>
      </c>
      <c r="I142" s="22">
        <v>4</v>
      </c>
      <c r="J142" s="23"/>
      <c r="K142" s="23"/>
      <c r="L142" s="23"/>
      <c r="M142" s="23"/>
    </row>
    <row r="143" s="5" customFormat="1" customHeight="1" spans="1:13">
      <c r="A143" s="18">
        <v>138</v>
      </c>
      <c r="B143" s="19" t="s">
        <v>18</v>
      </c>
      <c r="C143" s="19" t="s">
        <v>19</v>
      </c>
      <c r="D143" s="19" t="s">
        <v>157</v>
      </c>
      <c r="E143" s="18"/>
      <c r="F143" s="20">
        <v>2.63</v>
      </c>
      <c r="G143" s="19"/>
      <c r="H143" s="21">
        <f t="shared" si="4"/>
        <v>294.56</v>
      </c>
      <c r="I143" s="22">
        <v>5</v>
      </c>
      <c r="J143" s="23"/>
      <c r="K143" s="23"/>
      <c r="L143" s="23"/>
      <c r="M143" s="23"/>
    </row>
    <row r="144" s="5" customFormat="1" customHeight="1" spans="1:13">
      <c r="A144" s="18">
        <v>139</v>
      </c>
      <c r="B144" s="19" t="s">
        <v>18</v>
      </c>
      <c r="C144" s="19" t="s">
        <v>19</v>
      </c>
      <c r="D144" s="19" t="s">
        <v>158</v>
      </c>
      <c r="E144" s="18"/>
      <c r="F144" s="20">
        <v>0.18</v>
      </c>
      <c r="G144" s="19"/>
      <c r="H144" s="21">
        <f t="shared" si="4"/>
        <v>20.16</v>
      </c>
      <c r="I144" s="22">
        <v>6</v>
      </c>
      <c r="J144" s="23"/>
      <c r="K144" s="23"/>
      <c r="L144" s="23"/>
      <c r="M144" s="23"/>
    </row>
    <row r="145" s="5" customFormat="1" customHeight="1" spans="1:13">
      <c r="A145" s="18">
        <v>140</v>
      </c>
      <c r="B145" s="19" t="s">
        <v>18</v>
      </c>
      <c r="C145" s="19" t="s">
        <v>19</v>
      </c>
      <c r="D145" s="19" t="s">
        <v>159</v>
      </c>
      <c r="E145" s="18"/>
      <c r="F145" s="20">
        <v>1.5</v>
      </c>
      <c r="G145" s="19"/>
      <c r="H145" s="21">
        <f t="shared" si="4"/>
        <v>168</v>
      </c>
      <c r="I145" s="22">
        <v>7</v>
      </c>
      <c r="J145" s="23"/>
      <c r="K145" s="23"/>
      <c r="L145" s="23"/>
      <c r="M145" s="23"/>
    </row>
    <row r="146" s="5" customFormat="1" customHeight="1" spans="1:13">
      <c r="A146" s="18">
        <v>141</v>
      </c>
      <c r="B146" s="19" t="s">
        <v>18</v>
      </c>
      <c r="C146" s="19" t="s">
        <v>19</v>
      </c>
      <c r="D146" s="19" t="s">
        <v>160</v>
      </c>
      <c r="E146" s="18"/>
      <c r="F146" s="20">
        <v>1.43</v>
      </c>
      <c r="G146" s="19"/>
      <c r="H146" s="21">
        <f t="shared" si="4"/>
        <v>160.16</v>
      </c>
      <c r="I146" s="22">
        <v>8</v>
      </c>
      <c r="J146" s="23"/>
      <c r="K146" s="23"/>
      <c r="L146" s="23"/>
      <c r="M146" s="23"/>
    </row>
    <row r="147" s="5" customFormat="1" customHeight="1" spans="1:13">
      <c r="A147" s="18">
        <v>142</v>
      </c>
      <c r="B147" s="19" t="s">
        <v>18</v>
      </c>
      <c r="C147" s="19" t="s">
        <v>19</v>
      </c>
      <c r="D147" s="19" t="s">
        <v>161</v>
      </c>
      <c r="E147" s="18"/>
      <c r="F147" s="20">
        <v>2.3</v>
      </c>
      <c r="G147" s="19"/>
      <c r="H147" s="21">
        <f t="shared" si="4"/>
        <v>257.6</v>
      </c>
      <c r="I147" s="22">
        <v>1</v>
      </c>
      <c r="J147" s="23"/>
      <c r="K147" s="23"/>
      <c r="L147" s="23"/>
      <c r="M147" s="23"/>
    </row>
    <row r="148" s="5" customFormat="1" customHeight="1" spans="1:13">
      <c r="A148" s="18">
        <v>143</v>
      </c>
      <c r="B148" s="19" t="s">
        <v>18</v>
      </c>
      <c r="C148" s="19" t="s">
        <v>19</v>
      </c>
      <c r="D148" s="19" t="s">
        <v>162</v>
      </c>
      <c r="E148" s="18"/>
      <c r="F148" s="20">
        <v>1.293</v>
      </c>
      <c r="G148" s="19"/>
      <c r="H148" s="21">
        <f t="shared" si="4"/>
        <v>144.816</v>
      </c>
      <c r="I148" s="22">
        <v>2</v>
      </c>
      <c r="J148" s="23"/>
      <c r="K148" s="23"/>
      <c r="L148" s="23"/>
      <c r="M148" s="23"/>
    </row>
    <row r="149" s="5" customFormat="1" customHeight="1" spans="1:13">
      <c r="A149" s="18">
        <v>144</v>
      </c>
      <c r="B149" s="19" t="s">
        <v>18</v>
      </c>
      <c r="C149" s="19" t="s">
        <v>19</v>
      </c>
      <c r="D149" s="19" t="s">
        <v>163</v>
      </c>
      <c r="E149" s="18"/>
      <c r="F149" s="20">
        <v>1.205</v>
      </c>
      <c r="G149" s="19"/>
      <c r="H149" s="21">
        <f t="shared" si="4"/>
        <v>134.96</v>
      </c>
      <c r="I149" s="22">
        <v>3</v>
      </c>
      <c r="J149" s="23"/>
      <c r="K149" s="24"/>
      <c r="L149" s="24"/>
      <c r="M149" s="24"/>
    </row>
    <row r="150" s="5" customFormat="1" customHeight="1" spans="1:13">
      <c r="A150" s="18">
        <v>145</v>
      </c>
      <c r="B150" s="19" t="s">
        <v>18</v>
      </c>
      <c r="C150" s="19" t="s">
        <v>19</v>
      </c>
      <c r="D150" s="19" t="s">
        <v>164</v>
      </c>
      <c r="E150" s="18"/>
      <c r="F150" s="20">
        <v>1.5</v>
      </c>
      <c r="G150" s="19"/>
      <c r="H150" s="21">
        <f t="shared" si="4"/>
        <v>168</v>
      </c>
      <c r="I150" s="22">
        <v>4</v>
      </c>
      <c r="J150" s="23"/>
      <c r="K150" s="23"/>
      <c r="L150" s="23"/>
      <c r="M150" s="23"/>
    </row>
    <row r="151" s="5" customFormat="1" customHeight="1" spans="1:13">
      <c r="A151" s="18">
        <v>146</v>
      </c>
      <c r="B151" s="19" t="s">
        <v>18</v>
      </c>
      <c r="C151" s="19" t="s">
        <v>19</v>
      </c>
      <c r="D151" s="19" t="s">
        <v>165</v>
      </c>
      <c r="E151" s="18"/>
      <c r="F151" s="20">
        <v>2.77</v>
      </c>
      <c r="G151" s="19"/>
      <c r="H151" s="21">
        <f t="shared" si="4"/>
        <v>310.24</v>
      </c>
      <c r="I151" s="22">
        <v>5</v>
      </c>
      <c r="J151" s="23"/>
      <c r="K151" s="23"/>
      <c r="L151" s="23"/>
      <c r="M151" s="23"/>
    </row>
    <row r="152" s="5" customFormat="1" customHeight="1" spans="1:13">
      <c r="A152" s="18">
        <v>147</v>
      </c>
      <c r="B152" s="19" t="s">
        <v>18</v>
      </c>
      <c r="C152" s="19" t="s">
        <v>19</v>
      </c>
      <c r="D152" s="19" t="s">
        <v>166</v>
      </c>
      <c r="E152" s="18"/>
      <c r="F152" s="20">
        <v>3.3</v>
      </c>
      <c r="G152" s="19"/>
      <c r="H152" s="21">
        <f t="shared" si="4"/>
        <v>369.6</v>
      </c>
      <c r="I152" s="22">
        <v>6</v>
      </c>
      <c r="J152" s="23"/>
      <c r="K152" s="23"/>
      <c r="L152" s="23"/>
      <c r="M152" s="23"/>
    </row>
    <row r="153" s="5" customFormat="1" customHeight="1" spans="1:13">
      <c r="A153" s="18">
        <v>148</v>
      </c>
      <c r="B153" s="19" t="s">
        <v>18</v>
      </c>
      <c r="C153" s="19" t="s">
        <v>19</v>
      </c>
      <c r="D153" s="19" t="s">
        <v>167</v>
      </c>
      <c r="E153" s="18"/>
      <c r="F153" s="20">
        <v>1.95</v>
      </c>
      <c r="G153" s="19"/>
      <c r="H153" s="21">
        <f t="shared" si="4"/>
        <v>218.4</v>
      </c>
      <c r="I153" s="22">
        <v>7</v>
      </c>
      <c r="J153" s="23"/>
      <c r="K153" s="23"/>
      <c r="L153" s="23"/>
      <c r="M153" s="23"/>
    </row>
    <row r="154" s="5" customFormat="1" customHeight="1" spans="1:13">
      <c r="A154" s="18">
        <v>149</v>
      </c>
      <c r="B154" s="19" t="s">
        <v>18</v>
      </c>
      <c r="C154" s="19" t="s">
        <v>19</v>
      </c>
      <c r="D154" s="19" t="s">
        <v>168</v>
      </c>
      <c r="E154" s="18"/>
      <c r="F154" s="20">
        <v>3.27</v>
      </c>
      <c r="G154" s="19"/>
      <c r="H154" s="21">
        <f t="shared" si="4"/>
        <v>366.24</v>
      </c>
      <c r="I154" s="22">
        <v>8</v>
      </c>
      <c r="J154" s="23"/>
      <c r="K154" s="23"/>
      <c r="L154" s="23"/>
      <c r="M154" s="23"/>
    </row>
    <row r="155" s="5" customFormat="1" customHeight="1" spans="1:13">
      <c r="A155" s="18">
        <v>150</v>
      </c>
      <c r="B155" s="19" t="s">
        <v>18</v>
      </c>
      <c r="C155" s="19" t="s">
        <v>19</v>
      </c>
      <c r="D155" s="19" t="s">
        <v>169</v>
      </c>
      <c r="E155" s="18"/>
      <c r="F155" s="20">
        <v>1.4</v>
      </c>
      <c r="G155" s="19"/>
      <c r="H155" s="21">
        <f t="shared" si="4"/>
        <v>156.8</v>
      </c>
      <c r="I155" s="22">
        <v>9</v>
      </c>
      <c r="J155" s="23"/>
      <c r="K155" s="23"/>
      <c r="L155" s="23"/>
      <c r="M155" s="23"/>
    </row>
    <row r="156" s="5" customFormat="1" customHeight="1" spans="1:13">
      <c r="A156" s="18">
        <v>151</v>
      </c>
      <c r="B156" s="19" t="s">
        <v>18</v>
      </c>
      <c r="C156" s="19" t="s">
        <v>19</v>
      </c>
      <c r="D156" s="19" t="s">
        <v>170</v>
      </c>
      <c r="E156" s="18"/>
      <c r="F156" s="20">
        <v>1.4</v>
      </c>
      <c r="G156" s="19"/>
      <c r="H156" s="21">
        <f t="shared" si="4"/>
        <v>156.8</v>
      </c>
      <c r="I156" s="22">
        <v>10</v>
      </c>
      <c r="J156" s="23"/>
      <c r="K156" s="23"/>
      <c r="L156" s="23"/>
      <c r="M156" s="23"/>
    </row>
    <row r="157" s="5" customFormat="1" customHeight="1" spans="1:13">
      <c r="A157" s="18">
        <v>152</v>
      </c>
      <c r="B157" s="19" t="s">
        <v>18</v>
      </c>
      <c r="C157" s="19" t="s">
        <v>19</v>
      </c>
      <c r="D157" s="19" t="s">
        <v>171</v>
      </c>
      <c r="E157" s="18"/>
      <c r="F157" s="20">
        <v>2.62</v>
      </c>
      <c r="G157" s="19"/>
      <c r="H157" s="21">
        <f t="shared" si="4"/>
        <v>293.44</v>
      </c>
      <c r="I157" s="22">
        <v>11</v>
      </c>
      <c r="J157" s="23"/>
      <c r="K157" s="23"/>
      <c r="L157" s="23"/>
      <c r="M157" s="23"/>
    </row>
    <row r="158" s="5" customFormat="1" customHeight="1" spans="1:13">
      <c r="A158" s="18">
        <v>153</v>
      </c>
      <c r="B158" s="19" t="s">
        <v>18</v>
      </c>
      <c r="C158" s="19" t="s">
        <v>19</v>
      </c>
      <c r="D158" s="19" t="s">
        <v>172</v>
      </c>
      <c r="E158" s="18"/>
      <c r="F158" s="20">
        <v>1.8</v>
      </c>
      <c r="G158" s="19"/>
      <c r="H158" s="21">
        <f t="shared" si="4"/>
        <v>201.6</v>
      </c>
      <c r="I158" s="22">
        <v>12</v>
      </c>
      <c r="J158" s="23"/>
      <c r="K158" s="23"/>
      <c r="L158" s="23"/>
      <c r="M158" s="23"/>
    </row>
    <row r="159" s="5" customFormat="1" customHeight="1" spans="1:13">
      <c r="A159" s="18">
        <v>154</v>
      </c>
      <c r="B159" s="19" t="s">
        <v>18</v>
      </c>
      <c r="C159" s="19" t="s">
        <v>19</v>
      </c>
      <c r="D159" s="19" t="s">
        <v>173</v>
      </c>
      <c r="E159" s="18"/>
      <c r="F159" s="20">
        <v>1.25</v>
      </c>
      <c r="G159" s="19"/>
      <c r="H159" s="21">
        <f t="shared" si="4"/>
        <v>140</v>
      </c>
      <c r="I159" s="22">
        <v>13</v>
      </c>
      <c r="J159" s="23"/>
      <c r="K159" s="23"/>
      <c r="L159" s="23"/>
      <c r="M159" s="23"/>
    </row>
    <row r="160" s="5" customFormat="1" customHeight="1" spans="1:13">
      <c r="A160" s="18">
        <v>155</v>
      </c>
      <c r="B160" s="19" t="s">
        <v>18</v>
      </c>
      <c r="C160" s="19" t="s">
        <v>19</v>
      </c>
      <c r="D160" s="19" t="s">
        <v>174</v>
      </c>
      <c r="E160" s="18"/>
      <c r="F160" s="20">
        <v>2.36</v>
      </c>
      <c r="G160" s="19"/>
      <c r="H160" s="21">
        <f t="shared" si="4"/>
        <v>264.32</v>
      </c>
      <c r="I160" s="22">
        <v>14</v>
      </c>
      <c r="J160" s="23"/>
      <c r="K160" s="23"/>
      <c r="L160" s="23"/>
      <c r="M160" s="23"/>
    </row>
    <row r="161" s="5" customFormat="1" customHeight="1" spans="1:13">
      <c r="A161" s="18">
        <v>156</v>
      </c>
      <c r="B161" s="19" t="s">
        <v>18</v>
      </c>
      <c r="C161" s="19" t="s">
        <v>19</v>
      </c>
      <c r="D161" s="19" t="s">
        <v>175</v>
      </c>
      <c r="E161" s="18"/>
      <c r="F161" s="20">
        <v>1.65</v>
      </c>
      <c r="G161" s="19"/>
      <c r="H161" s="21">
        <f t="shared" si="4"/>
        <v>184.8</v>
      </c>
      <c r="I161" s="22">
        <v>15</v>
      </c>
      <c r="J161" s="23"/>
      <c r="K161" s="23"/>
      <c r="L161" s="23"/>
      <c r="M161" s="23"/>
    </row>
    <row r="162" s="5" customFormat="1" customHeight="1" spans="1:13">
      <c r="A162" s="18">
        <v>157</v>
      </c>
      <c r="B162" s="19" t="s">
        <v>18</v>
      </c>
      <c r="C162" s="19" t="s">
        <v>19</v>
      </c>
      <c r="D162" s="19" t="s">
        <v>176</v>
      </c>
      <c r="E162" s="18"/>
      <c r="F162" s="20">
        <v>0.77</v>
      </c>
      <c r="G162" s="19"/>
      <c r="H162" s="21">
        <f t="shared" si="4"/>
        <v>86.24</v>
      </c>
      <c r="I162" s="22">
        <v>16</v>
      </c>
      <c r="J162" s="23"/>
      <c r="K162" s="23"/>
      <c r="L162" s="23"/>
      <c r="M162" s="23"/>
    </row>
    <row r="163" s="5" customFormat="1" customHeight="1" spans="1:13">
      <c r="A163" s="18">
        <v>158</v>
      </c>
      <c r="B163" s="19" t="s">
        <v>18</v>
      </c>
      <c r="C163" s="19" t="s">
        <v>19</v>
      </c>
      <c r="D163" s="19" t="s">
        <v>177</v>
      </c>
      <c r="E163" s="18"/>
      <c r="F163" s="20">
        <v>2.64</v>
      </c>
      <c r="G163" s="19"/>
      <c r="H163" s="21">
        <f t="shared" si="4"/>
        <v>295.68</v>
      </c>
      <c r="I163" s="22">
        <v>17</v>
      </c>
      <c r="J163" s="23"/>
      <c r="K163" s="23"/>
      <c r="L163" s="23"/>
      <c r="M163" s="23"/>
    </row>
    <row r="164" s="5" customFormat="1" customHeight="1" spans="1:13">
      <c r="A164" s="18">
        <v>159</v>
      </c>
      <c r="B164" s="19" t="s">
        <v>18</v>
      </c>
      <c r="C164" s="19" t="s">
        <v>19</v>
      </c>
      <c r="D164" s="19" t="s">
        <v>178</v>
      </c>
      <c r="E164" s="18"/>
      <c r="F164" s="20">
        <v>1.13</v>
      </c>
      <c r="G164" s="19"/>
      <c r="H164" s="21">
        <f t="shared" si="4"/>
        <v>126.56</v>
      </c>
      <c r="I164" s="22">
        <v>18</v>
      </c>
      <c r="J164" s="23"/>
      <c r="K164" s="23"/>
      <c r="L164" s="23"/>
      <c r="M164" s="23"/>
    </row>
    <row r="165" s="5" customFormat="1" customHeight="1" spans="1:13">
      <c r="A165" s="18">
        <v>160</v>
      </c>
      <c r="B165" s="19" t="s">
        <v>18</v>
      </c>
      <c r="C165" s="19" t="s">
        <v>19</v>
      </c>
      <c r="D165" s="19" t="s">
        <v>179</v>
      </c>
      <c r="E165" s="18"/>
      <c r="F165" s="20">
        <v>3.25</v>
      </c>
      <c r="G165" s="19"/>
      <c r="H165" s="21">
        <f t="shared" si="4"/>
        <v>364</v>
      </c>
      <c r="I165" s="22">
        <v>19</v>
      </c>
      <c r="J165" s="23"/>
      <c r="K165" s="23"/>
      <c r="L165" s="23"/>
      <c r="M165" s="23"/>
    </row>
    <row r="166" s="5" customFormat="1" customHeight="1" spans="1:13">
      <c r="A166" s="18">
        <v>161</v>
      </c>
      <c r="B166" s="19" t="s">
        <v>18</v>
      </c>
      <c r="C166" s="19" t="s">
        <v>19</v>
      </c>
      <c r="D166" s="19" t="s">
        <v>180</v>
      </c>
      <c r="E166" s="18"/>
      <c r="F166" s="20">
        <v>1.75</v>
      </c>
      <c r="G166" s="19"/>
      <c r="H166" s="21">
        <f t="shared" si="4"/>
        <v>196</v>
      </c>
      <c r="I166" s="22">
        <v>20</v>
      </c>
      <c r="J166" s="23"/>
      <c r="K166" s="23"/>
      <c r="L166" s="23"/>
      <c r="M166" s="23"/>
    </row>
    <row r="167" s="5" customFormat="1" customHeight="1" spans="1:13">
      <c r="A167" s="18">
        <v>162</v>
      </c>
      <c r="B167" s="19" t="s">
        <v>18</v>
      </c>
      <c r="C167" s="19" t="s">
        <v>19</v>
      </c>
      <c r="D167" s="19" t="s">
        <v>181</v>
      </c>
      <c r="E167" s="18"/>
      <c r="F167" s="20">
        <v>1.8</v>
      </c>
      <c r="G167" s="19"/>
      <c r="H167" s="21">
        <f t="shared" si="4"/>
        <v>201.6</v>
      </c>
      <c r="I167" s="22">
        <v>21</v>
      </c>
      <c r="J167" s="23"/>
      <c r="K167" s="23"/>
      <c r="L167" s="23"/>
      <c r="M167" s="23"/>
    </row>
    <row r="168" s="5" customFormat="1" customHeight="1" spans="1:13">
      <c r="A168" s="18">
        <v>163</v>
      </c>
      <c r="B168" s="19" t="s">
        <v>18</v>
      </c>
      <c r="C168" s="19" t="s">
        <v>19</v>
      </c>
      <c r="D168" s="19" t="s">
        <v>182</v>
      </c>
      <c r="E168" s="18"/>
      <c r="F168" s="20">
        <v>2.2</v>
      </c>
      <c r="G168" s="19"/>
      <c r="H168" s="21">
        <f t="shared" si="4"/>
        <v>246.4</v>
      </c>
      <c r="I168" s="22">
        <v>22</v>
      </c>
      <c r="J168" s="23"/>
      <c r="K168" s="24"/>
      <c r="L168" s="24"/>
      <c r="M168" s="24"/>
    </row>
    <row r="169" s="5" customFormat="1" customHeight="1" spans="1:13">
      <c r="A169" s="18">
        <v>164</v>
      </c>
      <c r="B169" s="19" t="s">
        <v>18</v>
      </c>
      <c r="C169" s="19" t="s">
        <v>19</v>
      </c>
      <c r="D169" s="19" t="s">
        <v>183</v>
      </c>
      <c r="E169" s="18"/>
      <c r="F169" s="20">
        <v>2.28</v>
      </c>
      <c r="G169" s="19"/>
      <c r="H169" s="21">
        <f t="shared" si="4"/>
        <v>255.36</v>
      </c>
      <c r="I169" s="22">
        <v>23</v>
      </c>
      <c r="J169" s="23"/>
      <c r="K169" s="23"/>
      <c r="L169" s="23"/>
      <c r="M169" s="23"/>
    </row>
    <row r="170" s="5" customFormat="1" customHeight="1" spans="1:13">
      <c r="A170" s="18">
        <v>165</v>
      </c>
      <c r="B170" s="19" t="s">
        <v>18</v>
      </c>
      <c r="C170" s="19" t="s">
        <v>19</v>
      </c>
      <c r="D170" s="19" t="s">
        <v>184</v>
      </c>
      <c r="E170" s="18"/>
      <c r="F170" s="20">
        <v>2.65</v>
      </c>
      <c r="G170" s="19"/>
      <c r="H170" s="21">
        <f t="shared" si="4"/>
        <v>296.8</v>
      </c>
      <c r="I170" s="22">
        <v>24</v>
      </c>
      <c r="J170" s="23"/>
      <c r="K170" s="23"/>
      <c r="L170" s="23"/>
      <c r="M170" s="23"/>
    </row>
    <row r="171" s="5" customFormat="1" ht="22" customHeight="1" spans="1:13">
      <c r="A171" s="29" t="s">
        <v>185</v>
      </c>
      <c r="B171" s="18"/>
      <c r="C171" s="18"/>
      <c r="D171" s="18"/>
      <c r="E171" s="29"/>
      <c r="F171" s="18">
        <f>SUM(F6:F170)</f>
        <v>293.322</v>
      </c>
      <c r="G171" s="18"/>
      <c r="H171" s="21">
        <f t="shared" si="4"/>
        <v>32852.064</v>
      </c>
      <c r="I171" s="18"/>
      <c r="J171" s="24"/>
      <c r="K171" s="18"/>
      <c r="L171" s="18"/>
      <c r="M171" s="24"/>
    </row>
    <row r="172" s="5" customFormat="1" ht="18" customHeight="1" spans="1:13">
      <c r="A172" s="30"/>
      <c r="B172" s="30"/>
      <c r="C172" s="30"/>
      <c r="D172" s="31"/>
      <c r="E172" s="30"/>
      <c r="F172" s="30"/>
      <c r="G172" s="31"/>
      <c r="H172" s="31"/>
      <c r="I172" s="30"/>
      <c r="J172" s="30"/>
      <c r="K172" s="30"/>
      <c r="L172" s="30"/>
      <c r="M172" s="30"/>
    </row>
    <row r="173" s="4" customFormat="1" customHeight="1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="4" customFormat="1" customHeight="1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="4" customFormat="1" customHeight="1" spans="1:13">
      <c r="A175" s="1"/>
      <c r="B175" s="1"/>
      <c r="C175" s="1"/>
      <c r="D175" s="1"/>
      <c r="E175" s="32"/>
      <c r="F175" s="32"/>
      <c r="G175" s="1"/>
      <c r="H175" s="1"/>
      <c r="I175" s="1"/>
      <c r="J175" s="1"/>
      <c r="K175" s="1"/>
      <c r="L175" s="1"/>
      <c r="M175" s="1"/>
    </row>
    <row r="176" s="4" customFormat="1" customHeight="1" spans="1:13">
      <c r="A176" s="1"/>
      <c r="B176" s="1"/>
      <c r="C176" s="1"/>
      <c r="D176" s="1"/>
      <c r="E176" s="33"/>
      <c r="F176" s="33"/>
      <c r="G176" s="1"/>
      <c r="H176" s="1"/>
      <c r="I176" s="1"/>
      <c r="J176" s="1"/>
      <c r="K176" s="1"/>
      <c r="L176" s="1"/>
      <c r="M176" s="1"/>
    </row>
    <row r="177" s="4" customFormat="1" customHeight="1" spans="1:17">
      <c r="A177" s="1"/>
      <c r="B177" s="1"/>
      <c r="C177" s="1"/>
      <c r="D177" s="1"/>
      <c r="E177" s="34"/>
      <c r="F177" s="34"/>
      <c r="G177" s="1"/>
      <c r="H177" s="1"/>
      <c r="I177" s="1"/>
      <c r="J177" s="1"/>
      <c r="K177" s="1"/>
      <c r="L177" s="1"/>
      <c r="M177" s="1"/>
    </row>
    <row r="178" s="4" customFormat="1" customHeight="1" spans="1: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="4" customFormat="1" customHeight="1" spans="1: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Q179" s="1"/>
    </row>
    <row r="180" s="4" customFormat="1" customHeight="1" spans="1: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Q180" s="1"/>
    </row>
    <row r="181" s="4" customFormat="1" customHeight="1" spans="1: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Q181" s="1"/>
    </row>
    <row r="182" s="4" customFormat="1" customHeight="1" spans="1: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Q182" s="1"/>
    </row>
    <row r="183" s="4" customFormat="1" customHeight="1" spans="1: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Q183" s="1"/>
    </row>
    <row r="184" s="4" customFormat="1" customHeight="1" spans="1: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Q184" s="1"/>
    </row>
    <row r="185" s="4" customFormat="1" customHeight="1" spans="1: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Q185" s="1"/>
    </row>
    <row r="186" s="4" customFormat="1" customHeight="1" spans="1: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Q186" s="1"/>
    </row>
    <row r="187" s="4" customFormat="1" customHeight="1" spans="1: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Q187" s="1"/>
    </row>
    <row r="188" s="4" customFormat="1" customHeight="1" spans="1: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Q188" s="1"/>
    </row>
    <row r="189" s="4" customFormat="1" customHeight="1" spans="1: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Q189" s="1"/>
    </row>
    <row r="190" s="4" customFormat="1" customHeight="1" spans="1: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Q190" s="1"/>
    </row>
    <row r="191" s="4" customFormat="1" customHeight="1" spans="1: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Q191" s="1"/>
    </row>
    <row r="192" s="4" customFormat="1" customHeight="1" spans="1: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Q192" s="1"/>
    </row>
    <row r="193" s="4" customFormat="1" customHeight="1" spans="1: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Q193" s="1"/>
    </row>
    <row r="194" s="4" customFormat="1" customHeight="1" spans="1: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Q194" s="1"/>
    </row>
    <row r="195" s="4" customFormat="1" customHeight="1" spans="1:1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Q195" s="1"/>
    </row>
    <row r="196" s="4" customFormat="1" customHeight="1" spans="1:1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Q196" s="1"/>
    </row>
    <row r="197" s="4" customFormat="1" customHeight="1" spans="1:1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Q197" s="1"/>
    </row>
    <row r="198" s="4" customFormat="1" customHeight="1" spans="1:1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Q198" s="1"/>
    </row>
    <row r="199" s="4" customFormat="1" customHeight="1" spans="1:1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Q199" s="1"/>
    </row>
    <row r="200" s="4" customFormat="1" customHeight="1" spans="1:1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Q200" s="1"/>
    </row>
    <row r="201" s="4" customFormat="1" customHeight="1" spans="1:1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Q201" s="1"/>
    </row>
    <row r="202" s="4" customFormat="1" customHeight="1" spans="1:1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Q202" s="1"/>
    </row>
    <row r="203" s="4" customFormat="1" customHeight="1" spans="1:1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Q203" s="1"/>
    </row>
    <row r="204" s="4" customFormat="1" customHeight="1" spans="1:1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Q204" s="1"/>
    </row>
    <row r="205" s="4" customFormat="1" customHeight="1" spans="1:1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Q205" s="1"/>
    </row>
    <row r="206" s="4" customFormat="1" customHeight="1" spans="1:1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Q206" s="1"/>
    </row>
    <row r="207" s="4" customFormat="1" customHeight="1" spans="1:1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Q207" s="1"/>
    </row>
    <row r="208" s="4" customFormat="1" customHeight="1" spans="1:1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Q208" s="1"/>
    </row>
    <row r="209" s="4" customFormat="1" customHeight="1" spans="1:1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Q209" s="1"/>
    </row>
    <row r="210" s="4" customFormat="1" customHeight="1" spans="1:1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Q210" s="1"/>
    </row>
    <row r="211" s="4" customFormat="1" customHeight="1" spans="1:1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Q211" s="1"/>
    </row>
    <row r="212" s="4" customFormat="1" customHeight="1" spans="1:1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Q212" s="1"/>
    </row>
    <row r="213" s="4" customFormat="1" customHeight="1" spans="1:1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Q213" s="1"/>
    </row>
    <row r="214" s="4" customFormat="1" customHeight="1" spans="1:1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Q214" s="1"/>
    </row>
    <row r="215" s="4" customFormat="1" customHeight="1" spans="1:1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Q215" s="1"/>
    </row>
    <row r="216" s="4" customFormat="1" customHeight="1" spans="1:1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Q216" s="1"/>
    </row>
    <row r="217" s="4" customFormat="1" customHeight="1" spans="1: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Q217" s="1"/>
    </row>
    <row r="218" s="4" customFormat="1" customHeight="1" spans="1:1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Q218" s="1"/>
    </row>
    <row r="219" s="4" customFormat="1" customHeight="1" spans="1:1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Q219" s="1"/>
    </row>
    <row r="220" s="4" customFormat="1" customHeight="1" spans="1:1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Q220" s="1"/>
    </row>
    <row r="221" s="4" customFormat="1" customHeight="1" spans="1:1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Q221" s="1"/>
    </row>
    <row r="222" s="4" customFormat="1" customHeight="1" spans="1:1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Q222" s="1"/>
    </row>
    <row r="223" s="4" customFormat="1" customHeight="1" spans="1:1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Q223" s="1"/>
    </row>
    <row r="224" s="4" customFormat="1" customHeight="1" spans="1:1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Q224" s="1"/>
    </row>
    <row r="225" s="4" customFormat="1" customHeight="1" spans="1:1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Q225" s="1"/>
    </row>
    <row r="226" s="4" customFormat="1" customHeight="1" spans="1:1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Q226" s="1"/>
    </row>
    <row r="227" s="4" customFormat="1" customHeight="1" spans="1:1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Q227" s="1"/>
    </row>
    <row r="228" s="4" customFormat="1" customHeight="1" spans="1:1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Q228" s="1"/>
    </row>
    <row r="229" s="4" customFormat="1" customHeight="1" spans="1:1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Q229" s="1"/>
    </row>
    <row r="230" s="4" customFormat="1" customHeight="1" spans="1:1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Q230" s="1"/>
    </row>
    <row r="231" s="4" customFormat="1" customHeight="1" spans="1:1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Q231" s="1"/>
    </row>
    <row r="232" s="4" customFormat="1" customHeight="1" spans="1:1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Q232" s="1"/>
    </row>
    <row r="233" s="4" customFormat="1" customHeight="1" spans="1:1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Q233" s="1"/>
    </row>
    <row r="234" s="4" customFormat="1" customHeight="1" spans="1:1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Q234" s="1"/>
    </row>
    <row r="235" s="4" customFormat="1" customHeight="1" spans="1:1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Q235" s="1"/>
    </row>
    <row r="236" s="4" customFormat="1" customHeight="1" spans="1:1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Q236" s="1"/>
    </row>
    <row r="237" s="4" customFormat="1" customHeight="1" spans="1:1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Q237" s="1"/>
    </row>
    <row r="238" s="4" customFormat="1" customHeight="1" spans="1:1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Q238" s="1"/>
    </row>
    <row r="239" s="4" customFormat="1" customHeight="1" spans="1:1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Q239" s="1"/>
    </row>
    <row r="240" s="4" customFormat="1" customHeight="1" spans="1:1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Q240" s="1"/>
    </row>
    <row r="241" s="4" customFormat="1" customHeight="1" spans="1:1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Q241" s="1"/>
    </row>
    <row r="242" s="4" customFormat="1" customHeight="1" spans="1:1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Q242" s="1"/>
    </row>
    <row r="243" s="4" customFormat="1" customHeight="1" spans="1:1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Q243" s="1"/>
    </row>
    <row r="244" s="4" customFormat="1" customHeight="1" spans="1:1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Q244" s="1"/>
    </row>
    <row r="245" s="4" customFormat="1" customHeight="1" spans="1:1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Q245" s="1"/>
    </row>
    <row r="246" s="4" customFormat="1" customHeight="1" spans="1:1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Q246" s="1"/>
    </row>
    <row r="247" s="4" customFormat="1" customHeight="1" spans="1:1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Q247" s="1"/>
    </row>
    <row r="248" s="4" customFormat="1" customHeight="1" spans="1:1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Q248" s="1"/>
    </row>
    <row r="249" s="4" customFormat="1" customHeight="1" spans="1:1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Q249" s="1"/>
    </row>
    <row r="250" s="4" customFormat="1" customHeight="1" spans="1:1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Q250" s="1"/>
    </row>
    <row r="251" s="4" customFormat="1" customHeight="1" spans="1:1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Q251" s="1"/>
    </row>
    <row r="252" s="4" customFormat="1" customHeight="1" spans="1:1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Q252" s="1"/>
    </row>
    <row r="253" s="4" customFormat="1" customHeight="1" spans="1:1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Q253" s="1"/>
    </row>
    <row r="254" s="4" customFormat="1" customHeight="1" spans="1:1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Q254" s="1"/>
    </row>
    <row r="255" s="4" customFormat="1" customHeight="1" spans="1:1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Q255" s="1"/>
    </row>
    <row r="256" s="4" customFormat="1" customHeight="1" spans="1:1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Q256" s="1"/>
    </row>
    <row r="257" s="4" customFormat="1" customHeight="1" spans="1:1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Q257" s="1"/>
    </row>
    <row r="258" s="4" customFormat="1" customHeight="1" spans="1:1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Q258" s="1"/>
    </row>
    <row r="259" s="4" customFormat="1" customHeight="1" spans="1:1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Q259" s="1"/>
    </row>
    <row r="260" s="4" customFormat="1" customHeight="1" spans="1:1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Q260" s="1"/>
    </row>
    <row r="261" s="4" customFormat="1" customHeight="1" spans="1:1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Q261" s="1"/>
    </row>
    <row r="262" s="4" customFormat="1" customHeight="1" spans="1:1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Q262" s="1"/>
    </row>
    <row r="263" s="4" customFormat="1" customHeight="1" spans="1:1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Q263" s="1"/>
    </row>
    <row r="264" s="4" customFormat="1" customHeight="1" spans="1:1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Q264" s="1"/>
    </row>
    <row r="265" s="4" customFormat="1" customHeight="1" spans="1:1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Q265" s="1"/>
    </row>
    <row r="266" s="4" customFormat="1" customHeight="1" spans="1:1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Q266" s="1"/>
    </row>
    <row r="267" s="4" customFormat="1" customHeight="1" spans="1:1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Q267" s="1"/>
    </row>
    <row r="268" s="4" customFormat="1" customHeight="1" spans="1:1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Q268" s="1"/>
    </row>
    <row r="269" s="4" customFormat="1" customHeight="1" spans="1:1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Q269" s="1"/>
    </row>
    <row r="270" s="4" customFormat="1" customHeight="1" spans="1:1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Q270" s="1"/>
    </row>
    <row r="271" s="4" customFormat="1" customHeight="1" spans="1:1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Q271" s="1"/>
    </row>
    <row r="272" s="4" customFormat="1" customHeight="1" spans="1:1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Q272" s="1"/>
    </row>
    <row r="273" s="4" customFormat="1" customHeight="1" spans="1:1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Q273" s="1"/>
    </row>
    <row r="274" s="4" customFormat="1" customHeight="1" spans="1:1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Q274" s="1"/>
    </row>
    <row r="275" s="4" customFormat="1" customHeight="1" spans="1:1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Q275" s="1"/>
    </row>
    <row r="276" s="4" customFormat="1" customHeight="1" spans="1:1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Q276" s="1"/>
    </row>
    <row r="277" s="4" customFormat="1" customHeight="1" spans="1:1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Q277" s="1"/>
    </row>
    <row r="278" s="4" customFormat="1" customHeight="1" spans="1:1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Q278" s="1"/>
    </row>
    <row r="279" s="4" customFormat="1" customHeight="1" spans="1:1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Q279" s="1"/>
    </row>
    <row r="280" s="4" customFormat="1" customHeight="1" spans="1:1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Q280" s="1"/>
    </row>
    <row r="281" s="4" customFormat="1" customHeight="1" spans="1:1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Q281" s="1"/>
    </row>
    <row r="282" s="4" customFormat="1" customHeight="1" spans="1:1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Q282" s="1"/>
    </row>
    <row r="283" s="4" customFormat="1" customHeight="1" spans="1:1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Q283" s="1"/>
    </row>
    <row r="284" s="4" customFormat="1" customHeight="1" spans="1:1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Q284" s="1"/>
    </row>
    <row r="285" s="4" customFormat="1" customHeight="1" spans="1:1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Q285" s="1"/>
    </row>
    <row r="286" s="4" customFormat="1" customHeight="1" spans="1:1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Q286" s="1"/>
    </row>
    <row r="287" s="4" customFormat="1" customHeight="1" spans="1:1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Q287" s="1"/>
    </row>
    <row r="288" s="4" customFormat="1" customHeight="1" spans="1:1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Q288" s="1"/>
    </row>
    <row r="289" s="4" customFormat="1" customHeight="1" spans="1:1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Q289" s="1"/>
    </row>
    <row r="290" s="4" customFormat="1" customHeight="1" spans="1:1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Q290" s="1"/>
    </row>
    <row r="291" s="4" customFormat="1" customHeight="1" spans="1:1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Q291" s="1"/>
    </row>
    <row r="292" s="4" customFormat="1" customHeight="1" spans="1:1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Q292" s="1"/>
    </row>
    <row r="293" s="4" customFormat="1" customHeight="1" spans="1:1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Q293" s="1"/>
    </row>
    <row r="294" s="4" customFormat="1" customHeight="1" spans="1:1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Q294" s="1"/>
    </row>
    <row r="295" s="4" customFormat="1" customHeight="1" spans="1:1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Q295" s="1"/>
    </row>
    <row r="296" s="4" customFormat="1" customHeight="1" spans="1:1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Q296" s="1"/>
    </row>
    <row r="297" s="4" customFormat="1" customHeight="1" spans="1:1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Q297" s="1"/>
    </row>
    <row r="298" s="4" customFormat="1" customHeight="1" spans="1:1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Q298" s="1"/>
    </row>
    <row r="299" s="4" customFormat="1" customHeight="1" spans="1:1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Q299" s="1"/>
    </row>
    <row r="300" s="4" customFormat="1" customHeight="1" spans="1:1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Q300" s="1"/>
    </row>
    <row r="301" s="4" customFormat="1" customHeight="1" spans="1:1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Q301" s="1"/>
    </row>
    <row r="302" s="4" customFormat="1" customHeight="1" spans="1:1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Q302" s="1"/>
    </row>
    <row r="303" s="4" customFormat="1" customHeight="1" spans="1:1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Q303" s="1"/>
    </row>
    <row r="304" s="4" customFormat="1" customHeight="1" spans="1:1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Q304" s="1"/>
    </row>
    <row r="305" s="4" customFormat="1" customHeight="1" spans="1:1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Q305" s="1"/>
    </row>
    <row r="306" s="4" customFormat="1" customHeight="1" spans="1:1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Q306" s="1"/>
    </row>
    <row r="307" s="4" customFormat="1" customHeight="1" spans="1:1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Q307" s="1"/>
    </row>
    <row r="308" s="4" customFormat="1" customHeight="1" spans="1:1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Q308" s="1"/>
    </row>
    <row r="309" s="4" customFormat="1" customHeight="1" spans="1:1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Q309" s="1"/>
    </row>
    <row r="310" s="4" customFormat="1" customHeight="1" spans="1:1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Q310" s="1"/>
    </row>
    <row r="311" s="4" customFormat="1" customHeight="1" spans="1:1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Q311" s="1"/>
    </row>
    <row r="312" s="4" customFormat="1" customHeight="1" spans="1:1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Q312" s="1"/>
    </row>
    <row r="313" s="4" customFormat="1" customHeight="1" spans="1:1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Q313" s="1"/>
    </row>
    <row r="314" s="4" customFormat="1" customHeight="1" spans="1:1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Q314" s="1"/>
    </row>
    <row r="315" s="4" customFormat="1" customHeight="1" spans="1:1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Q315" s="1"/>
    </row>
    <row r="316" s="4" customFormat="1" customHeight="1" spans="1:1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Q316" s="1"/>
    </row>
    <row r="317" s="4" customFormat="1" customHeight="1" spans="1: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Q317" s="1"/>
    </row>
    <row r="318" s="4" customFormat="1" customHeight="1" spans="1:1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Q318" s="1"/>
    </row>
    <row r="319" s="4" customFormat="1" customHeight="1" spans="1:1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Q319" s="1"/>
    </row>
    <row r="320" s="4" customFormat="1" customHeight="1" spans="1:1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Q320" s="1"/>
    </row>
    <row r="321" s="4" customFormat="1" customHeight="1" spans="1:1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Q321" s="1"/>
    </row>
    <row r="322" s="4" customFormat="1" customHeight="1" spans="1:1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Q322" s="1"/>
    </row>
    <row r="323" s="4" customFormat="1" customHeight="1" spans="1:1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Q323" s="1"/>
    </row>
    <row r="324" s="4" customFormat="1" customHeight="1" spans="1:1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Q324" s="1"/>
    </row>
    <row r="325" s="4" customFormat="1" customHeight="1" spans="1:1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Q325" s="1"/>
    </row>
    <row r="326" s="4" customFormat="1" customHeight="1" spans="1:1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Q326" s="1"/>
    </row>
    <row r="327" s="4" customFormat="1" customHeight="1" spans="1:1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Q327" s="1"/>
    </row>
    <row r="328" s="4" customFormat="1" customHeight="1" spans="1:1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Q328" s="1"/>
    </row>
    <row r="329" s="4" customFormat="1" customHeight="1" spans="1:1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Q329" s="1"/>
    </row>
    <row r="330" s="4" customFormat="1" customHeight="1" spans="1:1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Q330" s="1"/>
    </row>
    <row r="331" s="4" customFormat="1" customHeight="1" spans="1:1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Q331" s="1"/>
    </row>
    <row r="332" s="4" customFormat="1" customHeight="1" spans="1:1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Q332" s="1"/>
    </row>
    <row r="333" s="4" customFormat="1" customHeight="1" spans="1:1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Q333" s="1"/>
    </row>
    <row r="334" s="4" customFormat="1" customHeight="1" spans="1:1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Q334" s="1"/>
    </row>
    <row r="335" s="4" customFormat="1" customHeight="1" spans="1:1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Q335" s="1"/>
    </row>
    <row r="336" s="4" customFormat="1" customHeight="1" spans="1:1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Q336" s="1"/>
    </row>
    <row r="337" s="4" customFormat="1" customHeight="1" spans="1:1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Q337" s="1"/>
    </row>
    <row r="338" s="4" customFormat="1" customHeight="1" spans="1:1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Q338" s="1"/>
    </row>
    <row r="339" s="4" customFormat="1" customHeight="1" spans="1:1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Q339" s="1"/>
    </row>
    <row r="340" s="4" customFormat="1" customHeight="1" spans="1:1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Q340" s="1"/>
    </row>
    <row r="341" s="4" customFormat="1" customHeight="1" spans="1:1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Q341" s="1"/>
    </row>
    <row r="342" s="4" customFormat="1" customHeight="1" spans="1:1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Q342" s="1"/>
    </row>
    <row r="343" s="4" customFormat="1" customHeight="1" spans="1:1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Q343" s="1"/>
    </row>
    <row r="344" s="4" customFormat="1" customHeight="1" spans="1:1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Q344" s="1"/>
    </row>
    <row r="345" s="4" customFormat="1" customHeight="1" spans="1:1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Q345" s="1"/>
    </row>
    <row r="346" s="4" customFormat="1" customHeight="1" spans="1:1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Q346" s="1"/>
    </row>
    <row r="347" s="4" customFormat="1" customHeight="1" spans="1:1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Q347" s="1"/>
    </row>
    <row r="348" s="4" customFormat="1" customHeight="1" spans="1:1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Q348" s="1"/>
    </row>
    <row r="349" s="4" customFormat="1" customHeight="1" spans="1:1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Q349" s="1"/>
    </row>
    <row r="350" s="4" customFormat="1" customHeight="1" spans="1:1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Q350" s="1"/>
    </row>
    <row r="351" s="4" customFormat="1" customHeight="1" spans="1:1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Q351" s="1"/>
    </row>
    <row r="352" s="4" customFormat="1" customHeight="1" spans="1:1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Q352" s="1"/>
    </row>
    <row r="353" s="4" customFormat="1" customHeight="1" spans="1:1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Q353" s="1"/>
    </row>
    <row r="354" s="4" customFormat="1" customHeight="1" spans="1:1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Q354" s="1"/>
    </row>
    <row r="355" s="4" customFormat="1" customHeight="1" spans="1:1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Q355" s="1"/>
    </row>
    <row r="356" s="4" customFormat="1" customHeight="1" spans="1:1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Q356" s="1"/>
    </row>
    <row r="357" s="4" customFormat="1" customHeight="1" spans="1:1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Q357" s="1"/>
    </row>
    <row r="358" s="4" customFormat="1" customHeight="1" spans="1:1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Q358" s="1"/>
    </row>
    <row r="359" s="4" customFormat="1" customHeight="1" spans="1:1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Q359" s="1"/>
    </row>
    <row r="360" s="4" customFormat="1" customHeight="1" spans="1:1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Q360" s="1"/>
    </row>
    <row r="361" s="4" customFormat="1" customHeight="1" spans="1:1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Q361" s="1"/>
    </row>
    <row r="362" s="4" customFormat="1" customHeight="1" spans="1:1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Q362" s="1"/>
    </row>
    <row r="363" s="4" customFormat="1" customHeight="1" spans="1:1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Q363" s="1"/>
    </row>
    <row r="364" s="4" customFormat="1" customHeight="1" spans="1:1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Q364" s="1"/>
    </row>
    <row r="365" s="4" customFormat="1" customHeight="1" spans="1:1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Q365" s="1"/>
    </row>
    <row r="366" s="4" customFormat="1" customHeight="1" spans="1:1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Q366" s="1"/>
    </row>
    <row r="367" s="4" customFormat="1" customHeight="1" spans="1:1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Q367" s="1"/>
    </row>
    <row r="368" s="4" customFormat="1" customHeight="1" spans="1:1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Q368" s="1"/>
    </row>
    <row r="369" s="4" customFormat="1" customHeight="1" spans="1:1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Q369" s="1"/>
    </row>
    <row r="370" s="4" customFormat="1" customHeight="1" spans="1:1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Q370" s="1"/>
    </row>
    <row r="371" s="4" customFormat="1" customHeight="1" spans="1:1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Q371" s="1"/>
    </row>
    <row r="372" s="4" customFormat="1" customHeight="1" spans="1:1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Q372" s="1"/>
    </row>
    <row r="373" s="4" customFormat="1" customHeight="1" spans="1:1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Q373" s="1"/>
    </row>
    <row r="374" s="4" customFormat="1" customHeight="1" spans="1:1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Q374" s="1"/>
    </row>
    <row r="375" s="4" customFormat="1" customHeight="1" spans="1:1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Q375" s="1"/>
    </row>
    <row r="376" s="4" customFormat="1" customHeight="1" spans="1:1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Q376" s="1"/>
    </row>
    <row r="377" s="4" customFormat="1" customHeight="1" spans="1:1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Q377" s="1"/>
    </row>
    <row r="378" s="4" customFormat="1" customHeight="1" spans="1:1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Q378" s="1"/>
    </row>
    <row r="379" s="4" customFormat="1" customHeight="1" spans="1:1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Q379" s="1"/>
    </row>
    <row r="380" s="4" customFormat="1" customHeight="1" spans="1:1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Q380" s="1"/>
    </row>
    <row r="381" s="4" customFormat="1" customHeight="1" spans="1:1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Q381" s="1"/>
    </row>
    <row r="382" s="4" customFormat="1" customHeight="1" spans="1:1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Q382" s="1"/>
    </row>
    <row r="383" s="4" customFormat="1" customHeight="1" spans="1:1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Q383" s="1"/>
    </row>
    <row r="384" s="4" customFormat="1" customHeight="1" spans="1:1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Q384" s="1"/>
    </row>
    <row r="385" s="4" customFormat="1" customHeight="1" spans="1:1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Q385" s="1"/>
    </row>
    <row r="386" s="4" customFormat="1" customHeight="1" spans="1:1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Q386" s="1"/>
    </row>
    <row r="387" s="4" customFormat="1" customHeight="1" spans="1:1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Q387" s="1"/>
    </row>
    <row r="388" s="4" customFormat="1" customHeight="1" spans="1:1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Q388" s="1"/>
    </row>
    <row r="389" s="4" customFormat="1" customHeight="1" spans="1:1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Q389" s="1"/>
    </row>
    <row r="390" s="4" customFormat="1" customHeight="1" spans="1:1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Q390" s="1"/>
    </row>
    <row r="391" s="4" customFormat="1" customHeight="1" spans="1:1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Q391" s="1"/>
    </row>
    <row r="392" s="4" customFormat="1" customHeight="1" spans="1:1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="4" customFormat="1" customHeight="1" spans="1:1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="4" customFormat="1" customHeight="1" spans="1:1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="4" customFormat="1" customHeight="1" spans="1:1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="4" customFormat="1" customHeight="1" spans="1:1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="4" customFormat="1" customHeight="1" spans="1:1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="4" customFormat="1" customHeight="1" spans="1:1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="4" customFormat="1" customHeight="1" spans="1:1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="4" customFormat="1" customHeight="1" spans="1:1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="4" customFormat="1" customHeight="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="4" customFormat="1" customHeight="1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="4" customFormat="1" customHeight="1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="4" customFormat="1" customHeight="1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="4" customFormat="1" customHeight="1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="4" customFormat="1" customHeight="1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="4" customFormat="1" customHeight="1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="4" customFormat="1" customHeight="1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="4" customFormat="1" customHeight="1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="4" customFormat="1" customHeight="1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="4" customFormat="1" customHeight="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="4" customFormat="1" customHeight="1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="4" customFormat="1" customHeight="1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="4" customFormat="1" customHeight="1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="4" customFormat="1" customHeight="1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="4" customFormat="1" customHeight="1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="4" customFormat="1" customHeight="1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="4" customFormat="1" customHeight="1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="4" customFormat="1" customHeight="1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="4" customFormat="1" customHeight="1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="4" customFormat="1" customHeight="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="4" customFormat="1" customHeight="1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="4" customFormat="1" customHeight="1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="4" customFormat="1" customHeight="1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="4" customFormat="1" customHeight="1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="4" customFormat="1" customHeight="1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="4" customFormat="1" customHeight="1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="4" customFormat="1" customHeight="1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</sheetData>
  <mergeCells count="17">
    <mergeCell ref="A1:M1"/>
    <mergeCell ref="A2:M2"/>
    <mergeCell ref="F3:G3"/>
    <mergeCell ref="A172:C172"/>
    <mergeCell ref="I172:M172"/>
    <mergeCell ref="E176:F176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20101118</dc:creator>
  <cp:lastModifiedBy>乖乖囡</cp:lastModifiedBy>
  <dcterms:created xsi:type="dcterms:W3CDTF">2006-09-13T11:21:00Z</dcterms:created>
  <cp:lastPrinted>2023-04-27T08:05:00Z</cp:lastPrinted>
  <dcterms:modified xsi:type="dcterms:W3CDTF">2025-12-05T07:50:44Z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ECEAC864EAC1466ABA25DD466829CF32_13</vt:lpwstr>
  </property>
  <property fmtid="{D5CDD505-2E9C-101B-9397-08002B2CF9AE}" pid="4" name="KSOReadingLayout">
    <vt:bool>true</vt:bool>
  </property>
</Properties>
</file>