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activeTab="1"/>
  </bookViews>
  <sheets>
    <sheet name="1月" sheetId="1" r:id="rId1"/>
    <sheet name="2月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<sst xmlns="http://schemas.openxmlformats.org/spreadsheetml/2006/main" count="83" uniqueCount="28">
  <si>
    <t>2026年平富乡(镇)庄坑村1月份乡村振兴公益性岗位补贴发放表</t>
  </si>
  <si>
    <t>填报单位（盖章）：</t>
  </si>
  <si>
    <t>填报日期：2026年2月6日</t>
  </si>
  <si>
    <t>单位：元</t>
  </si>
  <si>
    <t>序号</t>
  </si>
  <si>
    <t>姓 名</t>
  </si>
  <si>
    <t>补贴标准</t>
  </si>
  <si>
    <t>出勤天数（天）</t>
  </si>
  <si>
    <t>实际发放工资补贴（元）</t>
  </si>
  <si>
    <t>帐号姓名</t>
  </si>
  <si>
    <t>备注</t>
  </si>
  <si>
    <t>曾祥辉</t>
  </si>
  <si>
    <t>60元/天</t>
  </si>
  <si>
    <t>光伏资金发放</t>
  </si>
  <si>
    <t>邓胜流</t>
  </si>
  <si>
    <t>赖作清</t>
  </si>
  <si>
    <t>刘明招</t>
  </si>
  <si>
    <t>邓胜海</t>
  </si>
  <si>
    <t>钟俊确</t>
  </si>
  <si>
    <t>廖佐钊</t>
  </si>
  <si>
    <t>崔振华</t>
  </si>
  <si>
    <t>1800元/月</t>
  </si>
  <si>
    <t>全日制</t>
  </si>
  <si>
    <t>（专干）光伏资金发放</t>
  </si>
  <si>
    <t>合计</t>
  </si>
  <si>
    <t>2026年平富乡(镇)庄坑村2月份乡村振兴公益性岗位补贴发放表</t>
  </si>
  <si>
    <t>填报日期：2026年3月4日</t>
  </si>
  <si>
    <t>（专干）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</si>
</sst>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华文中宋"/>
      <charset val="134"/>
    </font>
    <font>
      <u/>
      <sz val="11"/>
      <color theme="1"/>
      <name val="宋体"/>
      <charset val="134"/>
      <scheme val="minor"/>
    </font>
    <font>
      <sz val="11"/>
      <name val="方正兰亭超细黑简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workbookViewId="0">
      <selection activeCell="M9" sqref="M9"/>
    </sheetView>
  </sheetViews>
  <sheetFormatPr defaultColWidth="9" defaultRowHeight="13.5" outlineLevelCol="6"/>
  <cols>
    <col min="2" max="2" width="23.3716814159292" customWidth="1"/>
    <col min="3" max="3" width="11.2212389380531" customWidth="1"/>
    <col min="5" max="5" width="12.4867256637168" customWidth="1"/>
    <col min="6" max="6" width="10.5575221238938" customWidth="1"/>
    <col min="7" max="7" width="32.858407079646" customWidth="1"/>
  </cols>
  <sheetData>
    <row r="1" s="3" customFormat="1" ht="15.75" spans="1:7">
      <c r="A1" s="1"/>
      <c r="B1" s="1"/>
      <c r="C1" s="2"/>
      <c r="D1" s="2"/>
      <c r="E1" s="2"/>
      <c r="F1" s="2"/>
    </row>
    <row r="2" s="3" customFormat="1" ht="22" customHeight="1" spans="1:7">
      <c r="A2" s="4" t="s">
        <v>0</v>
      </c>
      <c r="B2" s="4"/>
      <c r="C2" s="4"/>
      <c r="D2" s="4"/>
      <c r="E2" s="4"/>
      <c r="F2" s="4"/>
      <c r="G2" s="4"/>
    </row>
    <row r="3" s="3" customFormat="1" ht="32" customHeight="1" spans="1:7">
      <c r="A3" s="5" t="s">
        <v>1</v>
      </c>
      <c r="B3" s="6"/>
      <c r="C3" s="7"/>
      <c r="D3" s="7"/>
      <c r="E3" s="8" t="s">
        <v>2</v>
      </c>
      <c r="F3" s="9"/>
      <c r="G3" s="10" t="s">
        <v>3</v>
      </c>
    </row>
    <row r="4" s="3" customFormat="1" ht="55" customHeight="1" spans="1:7">
      <c r="A4" s="11" t="s">
        <v>4</v>
      </c>
      <c r="B4" s="11" t="s">
        <v>5</v>
      </c>
      <c r="C4" s="11" t="s">
        <v>6</v>
      </c>
      <c r="D4" s="11" t="s">
        <v>7</v>
      </c>
      <c r="E4" s="12" t="s">
        <v>8</v>
      </c>
      <c r="F4" s="11" t="s">
        <v>9</v>
      </c>
      <c r="G4" s="11" t="s">
        <v>10</v>
      </c>
    </row>
    <row r="5" s="17" customFormat="1" ht="30" customHeight="1" spans="1:7">
      <c r="A5" s="13">
        <v>1</v>
      </c>
      <c r="B5" s="11" t="s">
        <v>11</v>
      </c>
      <c r="C5" s="11" t="s">
        <v>12</v>
      </c>
      <c r="D5" s="11">
        <v>0</v>
      </c>
      <c r="E5" s="11">
        <v>0</v>
      </c>
      <c r="F5" s="11" t="s">
        <v>11</v>
      </c>
      <c r="G5" s="11" t="s">
        <v>13</v>
      </c>
    </row>
    <row r="6" s="18" customFormat="1" ht="30" customHeight="1" spans="1:7">
      <c r="A6" s="13">
        <v>2</v>
      </c>
      <c r="B6" s="11" t="s">
        <v>14</v>
      </c>
      <c r="C6" s="11" t="s">
        <v>12</v>
      </c>
      <c r="D6" s="11">
        <v>11</v>
      </c>
      <c r="E6" s="11">
        <v>660</v>
      </c>
      <c r="F6" s="11" t="s">
        <v>14</v>
      </c>
      <c r="G6" s="11" t="s">
        <v>13</v>
      </c>
    </row>
    <row r="7" s="18" customFormat="1" ht="30" customHeight="1" spans="1:7">
      <c r="A7" s="13">
        <v>3</v>
      </c>
      <c r="B7" s="11" t="s">
        <v>15</v>
      </c>
      <c r="C7" s="11" t="s">
        <v>12</v>
      </c>
      <c r="D7" s="11">
        <v>12</v>
      </c>
      <c r="E7" s="11">
        <v>720</v>
      </c>
      <c r="F7" s="11" t="s">
        <v>15</v>
      </c>
      <c r="G7" s="11" t="s">
        <v>13</v>
      </c>
    </row>
    <row r="8" s="18" customFormat="1" ht="30" customHeight="1" spans="1:7">
      <c r="A8" s="13">
        <v>4</v>
      </c>
      <c r="B8" s="11" t="s">
        <v>16</v>
      </c>
      <c r="C8" s="11" t="s">
        <v>12</v>
      </c>
      <c r="D8" s="11">
        <v>16</v>
      </c>
      <c r="E8" s="11">
        <v>960</v>
      </c>
      <c r="F8" s="11" t="s">
        <v>16</v>
      </c>
      <c r="G8" s="11" t="s">
        <v>13</v>
      </c>
    </row>
    <row r="9" s="18" customFormat="1" ht="30" customHeight="1" spans="1:7">
      <c r="A9" s="13">
        <v>5</v>
      </c>
      <c r="B9" s="11" t="s">
        <v>17</v>
      </c>
      <c r="C9" s="11" t="s">
        <v>12</v>
      </c>
      <c r="D9" s="11">
        <v>10</v>
      </c>
      <c r="E9" s="11">
        <v>600</v>
      </c>
      <c r="F9" s="11" t="s">
        <v>17</v>
      </c>
      <c r="G9" s="11" t="s">
        <v>13</v>
      </c>
    </row>
    <row r="10" s="18" customFormat="1" ht="30" customHeight="1" spans="1:7">
      <c r="A10" s="13">
        <v>6</v>
      </c>
      <c r="B10" s="11" t="s">
        <v>18</v>
      </c>
      <c r="C10" s="11" t="s">
        <v>12</v>
      </c>
      <c r="D10" s="11">
        <v>0</v>
      </c>
      <c r="E10" s="11">
        <v>0</v>
      </c>
      <c r="F10" s="11" t="s">
        <v>18</v>
      </c>
      <c r="G10" s="11" t="s">
        <v>13</v>
      </c>
    </row>
    <row r="11" s="18" customFormat="1" ht="30" customHeight="1" spans="1:7">
      <c r="A11" s="13">
        <v>7</v>
      </c>
      <c r="B11" s="11" t="s">
        <v>19</v>
      </c>
      <c r="C11" s="11" t="s">
        <v>12</v>
      </c>
      <c r="D11" s="11">
        <v>26</v>
      </c>
      <c r="E11" s="11">
        <v>1560</v>
      </c>
      <c r="F11" s="11" t="s">
        <v>19</v>
      </c>
      <c r="G11" s="11" t="s">
        <v>13</v>
      </c>
    </row>
    <row r="12" s="18" customFormat="1" ht="30" customHeight="1" spans="1:7">
      <c r="A12" s="13">
        <v>8</v>
      </c>
      <c r="B12" s="11" t="s">
        <v>20</v>
      </c>
      <c r="C12" s="11" t="s">
        <v>21</v>
      </c>
      <c r="D12" s="11" t="s">
        <v>22</v>
      </c>
      <c r="E12" s="11">
        <v>1800</v>
      </c>
      <c r="F12" s="11" t="s">
        <v>20</v>
      </c>
      <c r="G12" s="11" t="s">
        <v>23</v>
      </c>
    </row>
    <row r="13" s="18" customFormat="1" ht="32" customHeight="1" spans="1:7">
      <c r="A13" s="14" t="s">
        <v>24</v>
      </c>
      <c r="B13" s="15"/>
      <c r="C13" s="16"/>
      <c r="D13" s="13"/>
      <c r="E13" s="13">
        <f>SUM(E5:E12)</f>
        <v>6300</v>
      </c>
      <c r="F13" s="13"/>
      <c r="G13" s="13"/>
    </row>
  </sheetData>
  <mergeCells count="4">
    <mergeCell ref="A2:G2"/>
    <mergeCell ref="A3:B3"/>
    <mergeCell ref="E3:F3"/>
    <mergeCell ref="A13:C13"/>
  </mergeCells>
  <pageMargins left="0.7" right="0.7" top="0.75" bottom="0.75" header="0.3" footer="0.3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J3" sqref="J3"/>
    </sheetView>
  </sheetViews>
  <sheetFormatPr defaultColWidth="9" defaultRowHeight="13.5" outlineLevelCol="6"/>
  <cols>
    <col min="1" max="1" width="4.92035398230088" customWidth="1"/>
    <col min="2" max="6" width="15.141592920354" customWidth="1"/>
    <col min="7" max="7" width="17.6017699115044" customWidth="1"/>
  </cols>
  <sheetData>
    <row r="1" ht="15.75" spans="1:7">
      <c r="A1" s="1"/>
      <c r="B1" s="1"/>
      <c r="C1" s="2"/>
      <c r="D1" s="2"/>
      <c r="E1" s="2"/>
      <c r="F1" s="2"/>
      <c r="G1" s="3"/>
    </row>
    <row r="2" ht="25.5" spans="1:7">
      <c r="A2" s="4" t="s">
        <v>25</v>
      </c>
      <c r="B2" s="4"/>
      <c r="C2" s="4"/>
      <c r="D2" s="4"/>
      <c r="E2" s="4"/>
      <c r="F2" s="4"/>
      <c r="G2" s="4"/>
    </row>
    <row r="3" ht="27" customHeight="1" spans="1:7">
      <c r="A3" s="5" t="s">
        <v>1</v>
      </c>
      <c r="B3" s="6"/>
      <c r="C3" s="7"/>
      <c r="D3" s="7"/>
      <c r="E3" s="8" t="s">
        <v>26</v>
      </c>
      <c r="F3" s="9"/>
      <c r="G3" s="10" t="s">
        <v>3</v>
      </c>
    </row>
    <row r="4" ht="27" spans="1:7">
      <c r="A4" s="11" t="s">
        <v>4</v>
      </c>
      <c r="B4" s="11" t="s">
        <v>5</v>
      </c>
      <c r="C4" s="11" t="s">
        <v>6</v>
      </c>
      <c r="D4" s="11" t="s">
        <v>7</v>
      </c>
      <c r="E4" s="12" t="s">
        <v>8</v>
      </c>
      <c r="F4" s="11" t="s">
        <v>9</v>
      </c>
      <c r="G4" s="11" t="s">
        <v>10</v>
      </c>
    </row>
    <row r="5" ht="30" customHeight="1" spans="1:7">
      <c r="A5" s="13">
        <v>1</v>
      </c>
      <c r="B5" s="11" t="s">
        <v>11</v>
      </c>
      <c r="C5" s="11" t="s">
        <v>12</v>
      </c>
      <c r="D5" s="11">
        <v>3</v>
      </c>
      <c r="E5" s="11">
        <f>3*60</f>
        <v>180</v>
      </c>
      <c r="F5" s="11" t="s">
        <v>11</v>
      </c>
      <c r="G5" s="11"/>
    </row>
    <row r="6" ht="30" customHeight="1" spans="1:7">
      <c r="A6" s="13">
        <v>2</v>
      </c>
      <c r="B6" s="11" t="s">
        <v>14</v>
      </c>
      <c r="C6" s="11" t="s">
        <v>12</v>
      </c>
      <c r="D6" s="11">
        <v>5</v>
      </c>
      <c r="E6" s="11">
        <f>5*60</f>
        <v>300</v>
      </c>
      <c r="F6" s="11" t="s">
        <v>14</v>
      </c>
      <c r="G6" s="11"/>
    </row>
    <row r="7" ht="30" customHeight="1" spans="1:7">
      <c r="A7" s="13">
        <v>3</v>
      </c>
      <c r="B7" s="11" t="s">
        <v>15</v>
      </c>
      <c r="C7" s="11" t="s">
        <v>12</v>
      </c>
      <c r="D7" s="11">
        <v>12</v>
      </c>
      <c r="E7" s="11">
        <f>12*60</f>
        <v>720</v>
      </c>
      <c r="F7" s="11" t="s">
        <v>15</v>
      </c>
      <c r="G7" s="11"/>
    </row>
    <row r="8" ht="30" customHeight="1" spans="1:7">
      <c r="A8" s="13">
        <v>4</v>
      </c>
      <c r="B8" s="11" t="s">
        <v>16</v>
      </c>
      <c r="C8" s="11" t="s">
        <v>12</v>
      </c>
      <c r="D8" s="11">
        <v>7</v>
      </c>
      <c r="E8" s="11">
        <f>60*7</f>
        <v>420</v>
      </c>
      <c r="F8" s="11" t="s">
        <v>16</v>
      </c>
      <c r="G8" s="11"/>
    </row>
    <row r="9" ht="30" customHeight="1" spans="1:7">
      <c r="A9" s="13">
        <v>5</v>
      </c>
      <c r="B9" s="11" t="s">
        <v>17</v>
      </c>
      <c r="C9" s="11" t="s">
        <v>12</v>
      </c>
      <c r="D9" s="11">
        <v>11</v>
      </c>
      <c r="E9" s="11">
        <f>11*60</f>
        <v>660</v>
      </c>
      <c r="F9" s="11" t="s">
        <v>17</v>
      </c>
      <c r="G9" s="11"/>
    </row>
    <row r="10" ht="30" customHeight="1" spans="1:7">
      <c r="A10" s="13">
        <v>6</v>
      </c>
      <c r="B10" s="11" t="s">
        <v>18</v>
      </c>
      <c r="C10" s="11" t="s">
        <v>12</v>
      </c>
      <c r="D10" s="11">
        <v>0</v>
      </c>
      <c r="E10" s="11">
        <v>0</v>
      </c>
      <c r="F10" s="11" t="s">
        <v>18</v>
      </c>
      <c r="G10" s="11"/>
    </row>
    <row r="11" ht="30" customHeight="1" spans="1:7">
      <c r="A11" s="13">
        <v>7</v>
      </c>
      <c r="B11" s="11" t="s">
        <v>19</v>
      </c>
      <c r="C11" s="11" t="s">
        <v>12</v>
      </c>
      <c r="D11" s="11">
        <v>8</v>
      </c>
      <c r="E11" s="11">
        <f>8*60</f>
        <v>480</v>
      </c>
      <c r="F11" s="11" t="s">
        <v>19</v>
      </c>
      <c r="G11" s="11"/>
    </row>
    <row r="12" ht="30" customHeight="1" spans="1:7">
      <c r="A12" s="13">
        <v>8</v>
      </c>
      <c r="B12" s="11" t="s">
        <v>20</v>
      </c>
      <c r="C12" s="11" t="s">
        <v>21</v>
      </c>
      <c r="D12" s="11" t="s">
        <v>22</v>
      </c>
      <c r="E12" s="11">
        <v>1800</v>
      </c>
      <c r="F12" s="11" t="s">
        <v>20</v>
      </c>
      <c r="G12" s="11" t="s">
        <v>27</v>
      </c>
    </row>
    <row r="13" ht="25" customHeight="1" spans="1:7">
      <c r="A13" s="14" t="s">
        <v>24</v>
      </c>
      <c r="B13" s="15"/>
      <c r="C13" s="16"/>
      <c r="D13" s="13"/>
      <c r="E13" s="13">
        <f>SUM(E5:E12)</f>
        <v>4560</v>
      </c>
      <c r="F13" s="13"/>
      <c r="G13" s="13"/>
    </row>
  </sheetData>
  <mergeCells count="4">
    <mergeCell ref="A2:G2"/>
    <mergeCell ref="A3:B3"/>
    <mergeCell ref="E3:F3"/>
    <mergeCell ref="A13:C1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2月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乖乖囡</cp:lastModifiedBy>
  <dcterms:created xsi:type="dcterms:W3CDTF">2023-05-12T11:15:00Z</dcterms:created>
  <dcterms:modified xsi:type="dcterms:W3CDTF">2026-03-20T07:29:34Z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7604111BDA22433B961C543CFEF877B3_13</vt:lpwstr>
  </property>
  <property fmtid="{D5CDD505-2E9C-101B-9397-08002B2CF9AE}" pid="4" name="CalculationRule">
    <vt:i4>0</vt:i4>
  </property>
</Properties>
</file>