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<sst xmlns="http://schemas.openxmlformats.org/spreadsheetml/2006/main" count="42" uniqueCount="31">
  <si>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 xml:space="preserve">长岭村级4月-6月份股份经济合作社资金收支明细台账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</si>
  <si>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</si>
  <si>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</si>
  <si>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</si>
  <si>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</si>
  <si>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</si>
  <si>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</si>
  <si>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</si>
  <si>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</si>
  <si>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</si>
  <si>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本期结余</t>
  </si>
  <si>
    <t/>
  </si>
  <si>
    <r>
      <rPr>
        <sz val="10"/>
        <rFont val="宋体"/>
        <charset val="0"/>
      </rPr>
      <t>罗国英交票冲</t>
    </r>
    <r>
      <rPr>
        <sz val="10"/>
        <rFont val="Arial"/>
        <charset val="0"/>
      </rPr>
      <t>2024</t>
    </r>
    <r>
      <rPr>
        <sz val="10"/>
        <rFont val="宋体"/>
        <charset val="0"/>
      </rPr>
      <t>年借款（村居养老保险试点）</t>
    </r>
  </si>
  <si>
    <t>罗国英交票冲2024年借款（村居养老保险试点）</t>
  </si>
  <si>
    <t xml:space="preserve">收到大余温氏畜牧有限公司上犹分公司转入水费
</t>
  </si>
  <si>
    <t xml:space="preserve">付1-3月份电费
</t>
  </si>
  <si>
    <t>收到大余温氏畜牧有限公司上犹分公司转入租金</t>
  </si>
  <si>
    <t xml:space="preserve">塌方清理费用
</t>
  </si>
  <si>
    <t>4月光伏收入</t>
  </si>
  <si>
    <t xml:space="preserve">付长岭村5月份报账支出
</t>
  </si>
  <si>
    <t xml:space="preserve">收到平富林场转入洪源、枫树下、黄背山组集体生态公益林补偿款
</t>
  </si>
  <si>
    <t xml:space="preserve">付长岭村2025年油茶保险
</t>
  </si>
  <si>
    <t>收到天保林补助</t>
  </si>
  <si>
    <t xml:space="preserve">付长岭村2025年水稻保险
</t>
  </si>
  <si>
    <t>5月光伏收入</t>
  </si>
  <si>
    <t>账号错误退回</t>
  </si>
  <si>
    <t>利息收入</t>
  </si>
  <si>
    <t>收到刘勋建转入23年24年长岭村食用菌棚土地租金</t>
  </si>
  <si>
    <t>预借长岭村合作社15000元用于油茶保险</t>
  </si>
  <si>
    <t>6月光伏收入</t>
  </si>
  <si>
    <t>本季度合计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</si>
</sst>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" sqref="A1:K1"/>
    </sheetView>
  </sheetViews>
  <sheetFormatPr defaultColWidth="9" defaultRowHeight="14"/>
  <cols>
    <col min="5" max="5" width="48.2727272727273" customWidth="1"/>
    <col min="6" max="6" width="12.9090909090909" customWidth="1"/>
    <col min="10" max="10" width="24.8181818181818" customWidth="1"/>
    <col min="11" max="11" width="16.3636363636364" customWidth="1"/>
    <col min="12" max="12" width="10.3636363636364" customWidth="1"/>
    <col min="13" max="13" width="10.2727272727273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M1" s="17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15"/>
    </row>
    <row r="3" ht="17.5" spans="1:13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15" t="s">
        <v>10</v>
      </c>
    </row>
    <row r="4" ht="29" customHeight="1" spans="1:13">
      <c r="A4" s="8">
        <v>11</v>
      </c>
      <c r="B4" s="8" t="s">
        <v>11</v>
      </c>
      <c r="C4" s="8">
        <v>4</v>
      </c>
      <c r="D4" s="8">
        <v>30</v>
      </c>
      <c r="E4" s="9" t="s">
        <v>12</v>
      </c>
      <c r="F4" s="10">
        <v>10440</v>
      </c>
      <c r="G4" s="8"/>
      <c r="H4" s="11">
        <v>4</v>
      </c>
      <c r="I4" s="11">
        <v>30</v>
      </c>
      <c r="J4" s="18" t="s">
        <v>13</v>
      </c>
      <c r="K4" s="19">
        <v>10440</v>
      </c>
      <c r="L4" s="8" t="s">
        <v>11</v>
      </c>
      <c r="M4" s="15"/>
    </row>
    <row r="5" ht="30" spans="1:13">
      <c r="A5" s="8">
        <v>12</v>
      </c>
      <c r="B5" s="8" t="s">
        <v>11</v>
      </c>
      <c r="C5" s="8">
        <v>4</v>
      </c>
      <c r="D5" s="8">
        <v>30</v>
      </c>
      <c r="E5" s="12" t="s">
        <v>14</v>
      </c>
      <c r="F5" s="13">
        <v>27916</v>
      </c>
      <c r="G5" s="8"/>
      <c r="H5" s="11">
        <v>5</v>
      </c>
      <c r="I5" s="11">
        <v>31</v>
      </c>
      <c r="J5" s="18" t="s">
        <v>15</v>
      </c>
      <c r="K5" s="19">
        <v>1454.52</v>
      </c>
      <c r="L5" s="8" t="s">
        <v>11</v>
      </c>
      <c r="M5" s="15"/>
    </row>
    <row r="6" ht="25.5" spans="1:13">
      <c r="A6" s="8">
        <v>13</v>
      </c>
      <c r="B6" s="8" t="s">
        <v>11</v>
      </c>
      <c r="C6" s="8">
        <v>4</v>
      </c>
      <c r="D6" s="8">
        <v>30</v>
      </c>
      <c r="E6" s="12" t="s">
        <v>16</v>
      </c>
      <c r="F6" s="13">
        <v>2032.8</v>
      </c>
      <c r="G6" s="8"/>
      <c r="H6" s="11">
        <v>5</v>
      </c>
      <c r="I6" s="11">
        <v>31</v>
      </c>
      <c r="J6" s="16" t="s">
        <v>17</v>
      </c>
      <c r="K6" s="20">
        <v>40108</v>
      </c>
      <c r="L6" s="8"/>
      <c r="M6" s="15"/>
    </row>
    <row r="7" ht="23" customHeight="1" spans="1:13">
      <c r="A7" s="8">
        <v>14</v>
      </c>
      <c r="B7" s="8" t="s">
        <v>11</v>
      </c>
      <c r="C7" s="8">
        <v>4</v>
      </c>
      <c r="D7" s="8">
        <v>30</v>
      </c>
      <c r="E7" s="12" t="s">
        <v>18</v>
      </c>
      <c r="F7" s="14">
        <v>920.16</v>
      </c>
      <c r="G7" s="8" t="s">
        <v>11</v>
      </c>
      <c r="H7" s="11">
        <v>5</v>
      </c>
      <c r="I7" s="11">
        <v>31</v>
      </c>
      <c r="J7" s="12" t="s">
        <v>19</v>
      </c>
      <c r="K7" s="13">
        <v>41562.52</v>
      </c>
      <c r="L7" s="8"/>
      <c r="M7" s="15"/>
    </row>
    <row r="8" ht="26" customHeight="1" spans="1:13">
      <c r="A8" s="8">
        <v>15</v>
      </c>
      <c r="B8" s="15"/>
      <c r="C8" s="8">
        <v>4</v>
      </c>
      <c r="D8" s="8">
        <v>30</v>
      </c>
      <c r="E8" s="16" t="s">
        <v>20</v>
      </c>
      <c r="F8" s="13">
        <v>3816.54</v>
      </c>
      <c r="G8" s="15"/>
      <c r="H8" s="11">
        <v>6</v>
      </c>
      <c r="I8" s="11">
        <v>30</v>
      </c>
      <c r="J8" s="16" t="s">
        <v>21</v>
      </c>
      <c r="K8" s="20">
        <v>26280</v>
      </c>
      <c r="L8" s="15"/>
      <c r="M8" s="15"/>
    </row>
    <row r="9" ht="26" spans="1:13">
      <c r="A9" s="8">
        <v>16</v>
      </c>
      <c r="B9" s="15"/>
      <c r="C9" s="8">
        <v>5</v>
      </c>
      <c r="D9" s="8">
        <v>31</v>
      </c>
      <c r="E9" s="12" t="s">
        <v>22</v>
      </c>
      <c r="F9" s="13">
        <v>4253.04</v>
      </c>
      <c r="G9" s="15"/>
      <c r="H9" s="11">
        <v>6</v>
      </c>
      <c r="I9" s="11">
        <v>30</v>
      </c>
      <c r="J9" s="21" t="s">
        <v>23</v>
      </c>
      <c r="K9" s="20">
        <v>6372.96</v>
      </c>
      <c r="L9" s="15"/>
      <c r="M9" s="15"/>
    </row>
    <row r="10" spans="1:13">
      <c r="A10" s="8">
        <v>17</v>
      </c>
      <c r="B10" s="15"/>
      <c r="C10" s="8">
        <v>5</v>
      </c>
      <c r="D10" s="8">
        <v>31</v>
      </c>
      <c r="E10" s="12" t="s">
        <v>24</v>
      </c>
      <c r="F10" s="13">
        <v>592.86</v>
      </c>
      <c r="G10" s="15"/>
      <c r="H10" s="11"/>
      <c r="I10" s="11"/>
      <c r="J10" s="21"/>
      <c r="K10" s="20"/>
      <c r="L10" s="15"/>
      <c r="M10" s="15"/>
    </row>
    <row r="11" ht="15" spans="1:13">
      <c r="A11" s="8">
        <v>19</v>
      </c>
      <c r="B11" s="15"/>
      <c r="C11" s="8">
        <v>5</v>
      </c>
      <c r="D11" s="8">
        <v>31</v>
      </c>
      <c r="E11" s="12" t="s">
        <v>25</v>
      </c>
      <c r="F11" s="13">
        <v>1454.52</v>
      </c>
      <c r="G11" s="15"/>
      <c r="H11" s="11"/>
      <c r="I11" s="11"/>
      <c r="J11" s="18"/>
      <c r="K11" s="19"/>
      <c r="L11" s="15"/>
      <c r="M11" s="15"/>
    </row>
    <row r="12" ht="15" spans="1:13">
      <c r="A12" s="8">
        <v>20</v>
      </c>
      <c r="B12" s="15"/>
      <c r="C12" s="8">
        <v>6</v>
      </c>
      <c r="D12" s="8">
        <v>30</v>
      </c>
      <c r="E12" s="12" t="s">
        <v>26</v>
      </c>
      <c r="F12" s="13">
        <v>8.23</v>
      </c>
      <c r="G12" s="15"/>
      <c r="H12" s="11"/>
      <c r="I12" s="11"/>
      <c r="J12" s="18"/>
      <c r="K12" s="19"/>
      <c r="L12" s="15"/>
      <c r="M12" s="15"/>
    </row>
    <row r="13" ht="15" spans="1:13">
      <c r="A13" s="8">
        <v>21</v>
      </c>
      <c r="B13" s="15"/>
      <c r="C13" s="8">
        <v>6</v>
      </c>
      <c r="D13" s="8">
        <v>30</v>
      </c>
      <c r="E13" s="12" t="s">
        <v>27</v>
      </c>
      <c r="F13" s="13">
        <v>2128</v>
      </c>
      <c r="G13" s="15"/>
      <c r="H13" s="11"/>
      <c r="I13" s="11"/>
      <c r="J13" s="18"/>
      <c r="K13" s="19"/>
      <c r="L13" s="15"/>
      <c r="M13" s="15"/>
    </row>
    <row r="14" spans="1:13">
      <c r="A14" s="8">
        <v>22</v>
      </c>
      <c r="B14" s="15"/>
      <c r="C14" s="8">
        <v>6</v>
      </c>
      <c r="D14" s="8">
        <v>30</v>
      </c>
      <c r="E14" s="12" t="s">
        <v>28</v>
      </c>
      <c r="F14" s="10">
        <v>15000</v>
      </c>
      <c r="G14" s="15"/>
      <c r="H14" s="15"/>
      <c r="I14" s="15"/>
      <c r="J14" s="15"/>
      <c r="K14" s="8"/>
      <c r="L14" s="15"/>
      <c r="M14" s="15"/>
    </row>
    <row r="15" spans="1:13">
      <c r="A15" s="8">
        <v>23</v>
      </c>
      <c r="B15" s="15"/>
      <c r="C15" s="8">
        <v>6</v>
      </c>
      <c r="D15" s="8">
        <v>30</v>
      </c>
      <c r="E15" s="12" t="s">
        <v>29</v>
      </c>
      <c r="F15" s="13">
        <v>569.66</v>
      </c>
      <c r="G15" s="15"/>
      <c r="H15" s="15"/>
      <c r="I15" s="15"/>
      <c r="J15" s="15"/>
      <c r="K15" s="15"/>
      <c r="L15" s="15"/>
      <c r="M15" s="15"/>
    </row>
    <row r="16" spans="1:13">
      <c r="A16" s="8" t="s">
        <v>30</v>
      </c>
      <c r="B16" s="15"/>
      <c r="C16" s="15"/>
      <c r="D16" s="15"/>
      <c r="E16" s="15"/>
      <c r="F16" s="15">
        <f>SUM(F4:F15)</f>
        <v>69131.81</v>
      </c>
      <c r="G16" s="15"/>
      <c r="H16" s="15"/>
      <c r="I16" s="15"/>
      <c r="J16" s="15"/>
      <c r="K16" s="15">
        <f>SUM(K4:K15)</f>
        <v>126218</v>
      </c>
      <c r="L16" s="15"/>
      <c r="M16" s="15">
        <f>F16-K16</f>
        <v>-57086.19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8961B2CE49E04F3EBBBA1C0E9FC8DF79_12</vt:lpwstr>
  </property>
</Properties>
</file>