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1"/>
  </bookViews>
  <sheets>
    <sheet name="汇总表" sheetId="1" r:id="rId1"/>
    <sheet name="发放表" sheetId="2" r:id="rId2"/>
  </sheets>
  <definedNames>
    <definedName name="_xlnm._FilterDatabase" localSheetId="1" hidden="1">发放表!$A$1:$L$10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<sst xmlns="http://schemas.openxmlformats.org/spreadsheetml/2006/main" count="75" uniqueCount="39">
  <si>
    <t>2025年2月份农村分散特困人员基本生活费发放汇总表</t>
  </si>
  <si>
    <t>单位（盖章）：                                      填报时间：2025年1月19日</t>
  </si>
  <si>
    <t>序号</t>
  </si>
  <si>
    <t>村</t>
  </si>
  <si>
    <t>全自理  人数</t>
  </si>
  <si>
    <t>自理供养标准</t>
  </si>
  <si>
    <t>半失能人数</t>
  </si>
  <si>
    <t>失能人数</t>
  </si>
  <si>
    <t>半失能、                失能供养标准</t>
  </si>
  <si>
    <t>享受总人数（人）</t>
  </si>
  <si>
    <t>享受总户数（户）</t>
  </si>
  <si>
    <t>实发总金额（元）</t>
  </si>
  <si>
    <t>备注</t>
  </si>
  <si>
    <t>上寨村</t>
  </si>
  <si>
    <t>合计</t>
  </si>
  <si>
    <t>审批：                        分管领导：                         审核：                           制表：</t>
  </si>
  <si>
    <t>平富乡2025年2月分散供养特困人员生活费发放明细表</t>
  </si>
  <si>
    <t xml:space="preserve">    单位（盖章）：                                                                                                                                           时间：2025年1月19日</t>
  </si>
  <si>
    <t>乡镇</t>
  </si>
  <si>
    <t>村组</t>
  </si>
  <si>
    <t>姓名</t>
  </si>
  <si>
    <t>户口类别（A农业；B非农）</t>
  </si>
  <si>
    <t>性别</t>
  </si>
  <si>
    <t>一卡通
账户名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</si>
  <si>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</si>
  <si>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</si>
  <si>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</si>
  <si>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发放金额（元）</t>
  </si>
  <si>
    <t>平富乡</t>
  </si>
  <si>
    <t>廖昌乐</t>
  </si>
  <si>
    <t>A</t>
  </si>
  <si>
    <t>男</t>
  </si>
  <si>
    <t xml:space="preserve">A </t>
  </si>
  <si>
    <t>是</t>
  </si>
  <si>
    <t>黄源流</t>
  </si>
  <si>
    <t>余作荣</t>
  </si>
  <si>
    <t>廖昌桐</t>
  </si>
  <si>
    <t>邹石招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</si>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</sst>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" fillId="0" borderId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51" applyFont="1" applyBorder="1" applyAlignment="1" applyProtection="1">
      <alignment horizontal="center" vertical="center"/>
    </xf>
    <xf numFmtId="49" fontId="3" fillId="0" borderId="2" xfId="53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双溪" xfId="50"/>
    <cellStyle name="常规_Sheet3" xfId="51"/>
    <cellStyle name="常规_Sheet1_Sheet3" xfId="52"/>
    <cellStyle name="常规_Sheet1" xfId="53"/>
    <cellStyle name="常规 21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view="pageBreakPreview" zoomScaleNormal="100" workbookViewId="0">
      <selection activeCell="I15" sqref="I15"/>
    </sheetView>
  </sheetViews>
  <sheetFormatPr defaultColWidth="9" defaultRowHeight="30" customHeight="1"/>
  <cols>
    <col min="4" max="4" width="11.75" customWidth="1"/>
    <col min="5" max="5" width="13.75" customWidth="1"/>
    <col min="6" max="6" width="13.375" customWidth="1"/>
    <col min="7" max="7" width="15" customWidth="1"/>
    <col min="8" max="8" width="13.875" customWidth="1"/>
    <col min="9" max="9" width="13.75" customWidth="1"/>
    <col min="10" max="10" width="12.125" customWidth="1"/>
  </cols>
  <sheetData>
    <row r="1" customHeight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ht="18" customHeight="1" spans="1:1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18" hidden="1" customHeight="1" spans="1:1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hidden="1" customHeight="1" spans="1:1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customHeight="1" spans="1:12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="15" customFormat="1" ht="42" customHeight="1" spans="1:12">
      <c r="A6" s="18" t="s">
        <v>2</v>
      </c>
      <c r="B6" s="18" t="s">
        <v>3</v>
      </c>
      <c r="C6" s="19" t="s">
        <v>4</v>
      </c>
      <c r="D6" s="20" t="s">
        <v>5</v>
      </c>
      <c r="E6" s="19" t="s">
        <v>6</v>
      </c>
      <c r="F6" s="19" t="s">
        <v>7</v>
      </c>
      <c r="G6" s="20" t="s">
        <v>8</v>
      </c>
      <c r="H6" s="18" t="s">
        <v>9</v>
      </c>
      <c r="I6" s="18" t="s">
        <v>10</v>
      </c>
      <c r="J6" s="18" t="s">
        <v>11</v>
      </c>
      <c r="K6" s="18" t="s">
        <v>12</v>
      </c>
      <c r="L6" s="21"/>
    </row>
    <row r="7" customHeight="1" spans="1:12">
      <c r="A7" s="22">
        <v>4</v>
      </c>
      <c r="B7" s="4" t="s">
        <v>13</v>
      </c>
      <c r="C7" s="22">
        <v>5</v>
      </c>
      <c r="D7" s="23">
        <v>930</v>
      </c>
      <c r="E7" s="22">
        <v>0</v>
      </c>
      <c r="F7" s="22">
        <v>0</v>
      </c>
      <c r="G7" s="22">
        <v>1220</v>
      </c>
      <c r="H7" s="22">
        <f>C7+E7+F7</f>
        <v>5</v>
      </c>
      <c r="I7" s="22">
        <v>5</v>
      </c>
      <c r="J7" s="24">
        <f>(C7*D7)+((E7+F7)*G7)</f>
        <v>4650</v>
      </c>
      <c r="K7" s="25"/>
      <c r="L7" s="26"/>
    </row>
    <row r="8" customHeight="1" spans="1:12">
      <c r="A8" s="27" t="s">
        <v>14</v>
      </c>
      <c r="B8" s="27"/>
      <c r="C8" s="27">
        <f>SUM(C7:C7)</f>
        <v>5</v>
      </c>
      <c r="D8" s="27"/>
      <c r="E8" s="27">
        <f>SUM(E7:E7)</f>
        <v>0</v>
      </c>
      <c r="F8" s="27">
        <f>SUM(F7:F7)</f>
        <v>0</v>
      </c>
      <c r="G8" s="27"/>
      <c r="H8" s="27">
        <f>SUM(C8,E8,F8)</f>
        <v>5</v>
      </c>
      <c r="I8" s="27">
        <f>SUM(I7:I7)</f>
        <v>5</v>
      </c>
      <c r="J8" s="28">
        <f>SUM(J7:J7)</f>
        <v>4650</v>
      </c>
      <c r="K8" s="27"/>
      <c r="L8" s="26"/>
    </row>
    <row r="9" customHeight="1" spans="1:12">
      <c r="A9" s="29" t="s">
        <v>15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6"/>
    </row>
  </sheetData>
  <mergeCells count="4">
    <mergeCell ref="A5:L5"/>
    <mergeCell ref="A8:B8"/>
    <mergeCell ref="A9:K9"/>
    <mergeCell ref="A1:L4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workbookViewId="0">
      <pane ySplit="4" topLeftCell="A5" activePane="bottomLeft" state="frozen"/>
      <selection/>
      <selection pane="bottomLeft" activeCell="E19" sqref="E19"/>
    </sheetView>
  </sheetViews>
  <sheetFormatPr defaultColWidth="9" defaultRowHeight="23" customHeight="1"/>
  <cols>
    <col min="1" max="1" width="5.375" customWidth="1"/>
    <col min="3" max="3" width="22.875" customWidth="1"/>
    <col min="5" max="5" width="8.375" customWidth="1"/>
    <col min="6" max="6" width="7.5" customWidth="1"/>
    <col min="9" max="9" width="6.5" customWidth="1"/>
  </cols>
  <sheetData>
    <row r="1" s="1" customFormat="1" customHeight="1" spans="1:12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Height="1" spans="1:12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60" customHeight="1" spans="1:12">
      <c r="A4" s="4" t="s">
        <v>2</v>
      </c>
      <c r="B4" s="4" t="s">
        <v>18</v>
      </c>
      <c r="C4" s="4" t="s">
        <v>19</v>
      </c>
      <c r="D4" s="4" t="s">
        <v>20</v>
      </c>
      <c r="E4" s="5" t="s">
        <v>21</v>
      </c>
      <c r="F4" s="4" t="s">
        <v>22</v>
      </c>
      <c r="G4" s="6" t="s">
        <v>23</v>
      </c>
      <c r="H4" s="6" t="s">
        <v>24</v>
      </c>
      <c r="I4" s="5" t="s">
        <v>25</v>
      </c>
      <c r="J4" s="6" t="s">
        <v>26</v>
      </c>
      <c r="K4" s="6" t="s">
        <v>27</v>
      </c>
      <c r="L4" s="5" t="s">
        <v>12</v>
      </c>
    </row>
    <row r="5" customHeight="1" spans="1:12">
      <c r="A5" s="7">
        <v>1</v>
      </c>
      <c r="B5" s="8" t="s">
        <v>28</v>
      </c>
      <c r="C5" s="9" t="s">
        <v>13</v>
      </c>
      <c r="D5" s="9" t="s">
        <v>29</v>
      </c>
      <c r="E5" s="10" t="s">
        <v>30</v>
      </c>
      <c r="F5" s="8" t="s">
        <v>31</v>
      </c>
      <c r="G5" s="9" t="s">
        <v>29</v>
      </c>
      <c r="H5" s="8" t="s">
        <v>32</v>
      </c>
      <c r="I5" s="8" t="s">
        <v>33</v>
      </c>
      <c r="J5" s="8" t="s">
        <v>30</v>
      </c>
      <c r="K5" s="4">
        <v>930</v>
      </c>
      <c r="L5" s="4"/>
    </row>
    <row r="6" customHeight="1" spans="1:12">
      <c r="A6" s="7">
        <v>2</v>
      </c>
      <c r="B6" s="8" t="s">
        <v>28</v>
      </c>
      <c r="C6" s="9" t="s">
        <v>13</v>
      </c>
      <c r="D6" s="9" t="s">
        <v>34</v>
      </c>
      <c r="E6" s="10" t="s">
        <v>30</v>
      </c>
      <c r="F6" s="8" t="s">
        <v>31</v>
      </c>
      <c r="G6" s="9" t="s">
        <v>34</v>
      </c>
      <c r="H6" s="8" t="s">
        <v>32</v>
      </c>
      <c r="I6" s="8" t="s">
        <v>33</v>
      </c>
      <c r="J6" s="8" t="s">
        <v>30</v>
      </c>
      <c r="K6" s="4">
        <v>930</v>
      </c>
      <c r="L6" s="4"/>
    </row>
    <row r="7" customHeight="1" spans="1:12">
      <c r="A7" s="7">
        <v>3</v>
      </c>
      <c r="B7" s="8" t="s">
        <v>28</v>
      </c>
      <c r="C7" s="9" t="s">
        <v>13</v>
      </c>
      <c r="D7" s="11" t="s">
        <v>35</v>
      </c>
      <c r="E7" s="10" t="s">
        <v>30</v>
      </c>
      <c r="F7" s="8" t="s">
        <v>31</v>
      </c>
      <c r="G7" s="11" t="s">
        <v>35</v>
      </c>
      <c r="H7" s="8" t="s">
        <v>32</v>
      </c>
      <c r="I7" s="8" t="s">
        <v>33</v>
      </c>
      <c r="J7" s="8" t="s">
        <v>30</v>
      </c>
      <c r="K7" s="4">
        <v>930</v>
      </c>
      <c r="L7" s="4"/>
    </row>
    <row r="8" customHeight="1" spans="1:12">
      <c r="A8" s="7">
        <v>4</v>
      </c>
      <c r="B8" s="8" t="s">
        <v>28</v>
      </c>
      <c r="C8" s="9" t="s">
        <v>13</v>
      </c>
      <c r="D8" s="12" t="s">
        <v>36</v>
      </c>
      <c r="E8" s="10" t="s">
        <v>30</v>
      </c>
      <c r="F8" s="8" t="s">
        <v>31</v>
      </c>
      <c r="G8" s="12" t="s">
        <v>36</v>
      </c>
      <c r="H8" s="8" t="s">
        <v>32</v>
      </c>
      <c r="I8" s="8" t="s">
        <v>33</v>
      </c>
      <c r="J8" s="8" t="s">
        <v>30</v>
      </c>
      <c r="K8" s="4">
        <v>930</v>
      </c>
      <c r="L8" s="4"/>
    </row>
    <row r="9" customHeight="1" spans="1:12">
      <c r="A9" s="7">
        <v>5</v>
      </c>
      <c r="B9" s="13" t="s">
        <v>28</v>
      </c>
      <c r="C9" s="9" t="s">
        <v>13</v>
      </c>
      <c r="D9" s="6" t="s">
        <v>37</v>
      </c>
      <c r="E9" s="10" t="s">
        <v>30</v>
      </c>
      <c r="F9" s="13" t="s">
        <v>38</v>
      </c>
      <c r="G9" s="6" t="s">
        <v>37</v>
      </c>
      <c r="H9" s="8" t="s">
        <v>30</v>
      </c>
      <c r="I9" s="13" t="s">
        <v>33</v>
      </c>
      <c r="J9" s="8" t="s">
        <v>30</v>
      </c>
      <c r="K9" s="4">
        <v>930</v>
      </c>
      <c r="L9" s="13"/>
    </row>
    <row r="10" customHeigh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7">
        <f>SUM(K5:K9)</f>
        <v>4650</v>
      </c>
      <c r="L10" s="14"/>
    </row>
  </sheetData>
  <autoFilter xmlns:etc="http://www.wps.cn/officeDocument/2017/etCustomData" ref="A1:L10" etc:filterBottomFollowUsedRange="0">
    <extLst/>
  </autoFilter>
  <mergeCells count="2">
    <mergeCell ref="A3:L3"/>
    <mergeCell ref="A1:L2"/>
  </mergeCells>
  <pageMargins left="0.25" right="0.25" top="0.75" bottom="0.75" header="0.298611111111111" footer="0.298611111111111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2024-10-09T11:06:00Z</dcterms:created>
  <dcterms:modified xsi:type="dcterms:W3CDTF">2025-11-11T09:30:32Z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D744414497254629B64D2B6DED9B2ED2_13</vt:lpwstr>
  </property>
  <property fmtid="{D5CDD505-2E9C-101B-9397-08002B2CF9AE}" pid="3" name="KSOProductBuildVer">
    <vt:lpwstr>2052-12.1.0.23542</vt:lpwstr>
  </property>
</Properties>
</file>