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发放表!$A$4:$L$11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<sst xmlns="http://schemas.openxmlformats.org/spreadsheetml/2006/main" count="85" uniqueCount="43">
  <si>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2025年6月份农村分散特困人员基本生活费发放汇总表</t>
  </si>
  <si>
    <t>单位（盖章）：                                      填报时间：2025年6月5日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</si>
  <si>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</si>
  <si>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</si>
  <si>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</si>
  <si>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</si>
  <si>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</si>
  <si>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</si>
  <si>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</si>
  <si>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</si>
  <si>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</si>
  <si>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</si>
  <si>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</si>
  <si>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</si>
  <si>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</si>
  <si>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</si>
  <si>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平富乡2025年6月分散供养特困人员生活费发放明细表</t>
  </si>
  <si>
    <t xml:space="preserve">    单位（盖章）：                                                                                                                                           时间：2025年6月5日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</si>
  <si>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</si>
  <si>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</si>
  <si>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</si>
  <si>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</si>
  <si>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</si>
  <si>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</si>
  <si>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</si>
  <si>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</si>
  <si>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</si>
  <si>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</si>
  <si>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</si>
  <si>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</si>
  <si>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</si>
  <si>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</si>
  <si>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</si>
  <si>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</si>
  <si>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</si>
  <si>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</si>
  <si>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</si>
  <si>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</si>
  <si>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</si>
  <si>
    <t>曾庆芳</t>
  </si>
  <si>
    <t>B</t>
  </si>
  <si>
    <t>否</t>
  </si>
  <si>
    <t>半失能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</si>
</sst>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4" fillId="0" borderId="0">
      <protection locked="0"/>
    </xf>
    <xf numFmtId="0" fontId="4" fillId="0" borderId="0"/>
    <xf numFmtId="0" fontId="4" fillId="0" borderId="0">
      <protection locked="0"/>
    </xf>
    <xf numFmtId="0" fontId="4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1" applyFont="1" applyBorder="1" applyAlignment="1" applyProtection="1">
      <alignment horizontal="center" vertical="center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A8" sqref="$A8:$XFD11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18" customHeight="1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hidden="1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idden="1" customHeight="1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customHeight="1" spans="1:12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="22" customFormat="1" ht="42" customHeight="1" spans="1:12">
      <c r="A6" s="25" t="s">
        <v>2</v>
      </c>
      <c r="B6" s="25" t="s">
        <v>3</v>
      </c>
      <c r="C6" s="26" t="s">
        <v>4</v>
      </c>
      <c r="D6" s="27" t="s">
        <v>5</v>
      </c>
      <c r="E6" s="26" t="s">
        <v>6</v>
      </c>
      <c r="F6" s="26" t="s">
        <v>7</v>
      </c>
      <c r="G6" s="27" t="s">
        <v>8</v>
      </c>
      <c r="H6" s="25" t="s">
        <v>9</v>
      </c>
      <c r="I6" s="25" t="s">
        <v>10</v>
      </c>
      <c r="J6" s="25" t="s">
        <v>11</v>
      </c>
      <c r="K6" s="25" t="s">
        <v>12</v>
      </c>
      <c r="L6" s="28"/>
    </row>
    <row r="7" customHeight="1" spans="1:12">
      <c r="A7" s="29">
        <v>4</v>
      </c>
      <c r="B7" s="8" t="s">
        <v>13</v>
      </c>
      <c r="C7" s="29">
        <v>5</v>
      </c>
      <c r="D7" s="30">
        <v>995</v>
      </c>
      <c r="E7" s="29">
        <v>1</v>
      </c>
      <c r="F7" s="29">
        <v>0</v>
      </c>
      <c r="G7" s="29">
        <v>1275</v>
      </c>
      <c r="H7" s="29">
        <f>C7+E7+F7</f>
        <v>6</v>
      </c>
      <c r="I7" s="29">
        <v>6</v>
      </c>
      <c r="J7" s="31">
        <f>(C7*D7)+((E7+F7)*G7)</f>
        <v>6250</v>
      </c>
      <c r="K7" s="32"/>
      <c r="L7" s="33"/>
    </row>
    <row r="8" customHeight="1" spans="1:12">
      <c r="A8" s="34" t="s">
        <v>14</v>
      </c>
      <c r="B8" s="34"/>
      <c r="C8" s="34">
        <f>SUM(C7:C7)</f>
        <v>5</v>
      </c>
      <c r="D8" s="34"/>
      <c r="E8" s="34">
        <f>SUM(E7:E7)</f>
        <v>1</v>
      </c>
      <c r="F8" s="34">
        <f>SUM(F7:F7)</f>
        <v>0</v>
      </c>
      <c r="G8" s="34"/>
      <c r="H8" s="34">
        <f>SUM(C8,E8,F8)</f>
        <v>6</v>
      </c>
      <c r="I8" s="34">
        <f>SUM(I7:I7)</f>
        <v>6</v>
      </c>
      <c r="J8" s="35">
        <f>SUM(J7:J7)</f>
        <v>6250</v>
      </c>
      <c r="K8" s="34"/>
      <c r="L8" s="33"/>
    </row>
    <row r="9" customHeight="1" spans="1:12">
      <c r="A9" s="36" t="s">
        <v>15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3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90" zoomScaleNormal="100" workbookViewId="0">
      <pane ySplit="4" topLeftCell="A5" activePane="bottomLeft" state="frozen"/>
      <selection/>
      <selection pane="bottomLeft" activeCell="H17" sqref="H17"/>
    </sheetView>
  </sheetViews>
  <sheetFormatPr defaultColWidth="9" defaultRowHeight="23" customHeight="1"/>
  <cols>
    <col min="1" max="1" width="5.375" customWidth="1"/>
    <col min="2" max="2" width="8.33333333333333" customWidth="1"/>
    <col min="3" max="3" width="12.0833333333333" style="3" customWidth="1"/>
    <col min="5" max="5" width="11.25" customWidth="1"/>
    <col min="6" max="6" width="7.5" customWidth="1"/>
    <col min="8" max="8" width="20.875" customWidth="1"/>
    <col min="9" max="9" width="6.5" customWidth="1"/>
    <col min="10" max="10" width="23.125" customWidth="1"/>
  </cols>
  <sheetData>
    <row r="1" s="1" customFormat="1" customHeight="1" spans="1:12">
      <c r="A1" s="4" t="s">
        <v>16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6" t="s">
        <v>17</v>
      </c>
      <c r="B3" s="6"/>
      <c r="C3" s="7"/>
      <c r="D3" s="6"/>
      <c r="E3" s="6"/>
      <c r="F3" s="6"/>
      <c r="G3" s="6"/>
      <c r="H3" s="6"/>
      <c r="I3" s="6"/>
      <c r="J3" s="6"/>
      <c r="K3" s="6"/>
      <c r="L3" s="6"/>
    </row>
    <row r="4" ht="78" customHeight="1" spans="1:12">
      <c r="A4" s="8" t="s">
        <v>2</v>
      </c>
      <c r="B4" s="8" t="s">
        <v>18</v>
      </c>
      <c r="C4" s="9" t="s">
        <v>19</v>
      </c>
      <c r="D4" s="8" t="s">
        <v>20</v>
      </c>
      <c r="E4" s="10" t="s">
        <v>21</v>
      </c>
      <c r="F4" s="8" t="s">
        <v>22</v>
      </c>
      <c r="G4" s="9" t="s">
        <v>23</v>
      </c>
      <c r="H4" s="9" t="s">
        <v>24</v>
      </c>
      <c r="I4" s="10" t="s">
        <v>25</v>
      </c>
      <c r="J4" s="9" t="s">
        <v>26</v>
      </c>
      <c r="K4" s="9" t="s">
        <v>27</v>
      </c>
      <c r="L4" s="10" t="s">
        <v>12</v>
      </c>
    </row>
    <row r="5" ht="30" customHeight="1" spans="1:12">
      <c r="A5" s="11">
        <v>1</v>
      </c>
      <c r="B5" s="12" t="s">
        <v>28</v>
      </c>
      <c r="C5" s="13" t="s">
        <v>13</v>
      </c>
      <c r="D5" s="14" t="s">
        <v>29</v>
      </c>
      <c r="E5" s="15" t="s">
        <v>30</v>
      </c>
      <c r="F5" s="12" t="s">
        <v>31</v>
      </c>
      <c r="G5" s="14" t="s">
        <v>29</v>
      </c>
      <c r="H5" s="12" t="s">
        <v>32</v>
      </c>
      <c r="I5" s="12" t="s">
        <v>33</v>
      </c>
      <c r="J5" s="12" t="s">
        <v>30</v>
      </c>
      <c r="K5" s="8">
        <v>995</v>
      </c>
      <c r="L5" s="8"/>
    </row>
    <row r="6" ht="30" customHeight="1" spans="1:12">
      <c r="A6" s="11">
        <v>2</v>
      </c>
      <c r="B6" s="12" t="s">
        <v>28</v>
      </c>
      <c r="C6" s="13" t="s">
        <v>13</v>
      </c>
      <c r="D6" s="14" t="s">
        <v>34</v>
      </c>
      <c r="E6" s="15" t="s">
        <v>30</v>
      </c>
      <c r="F6" s="12" t="s">
        <v>31</v>
      </c>
      <c r="G6" s="14" t="s">
        <v>34</v>
      </c>
      <c r="H6" s="12" t="s">
        <v>32</v>
      </c>
      <c r="I6" s="12" t="s">
        <v>33</v>
      </c>
      <c r="J6" s="12" t="s">
        <v>30</v>
      </c>
      <c r="K6" s="8">
        <v>995</v>
      </c>
      <c r="L6" s="8"/>
    </row>
    <row r="7" ht="30" customHeight="1" spans="1:12">
      <c r="A7" s="11">
        <v>3</v>
      </c>
      <c r="B7" s="12" t="s">
        <v>28</v>
      </c>
      <c r="C7" s="13" t="s">
        <v>13</v>
      </c>
      <c r="D7" s="16" t="s">
        <v>35</v>
      </c>
      <c r="E7" s="15" t="s">
        <v>30</v>
      </c>
      <c r="F7" s="12" t="s">
        <v>31</v>
      </c>
      <c r="G7" s="16" t="s">
        <v>35</v>
      </c>
      <c r="H7" s="12" t="s">
        <v>32</v>
      </c>
      <c r="I7" s="12" t="s">
        <v>33</v>
      </c>
      <c r="J7" s="12" t="s">
        <v>30</v>
      </c>
      <c r="K7" s="8">
        <v>995</v>
      </c>
      <c r="L7" s="8"/>
    </row>
    <row r="8" ht="30" customHeight="1" spans="1:12">
      <c r="A8" s="11">
        <v>4</v>
      </c>
      <c r="B8" s="12" t="s">
        <v>28</v>
      </c>
      <c r="C8" s="13" t="s">
        <v>13</v>
      </c>
      <c r="D8" s="17" t="s">
        <v>36</v>
      </c>
      <c r="E8" s="15" t="s">
        <v>30</v>
      </c>
      <c r="F8" s="12" t="s">
        <v>31</v>
      </c>
      <c r="G8" s="17" t="s">
        <v>36</v>
      </c>
      <c r="H8" s="12" t="s">
        <v>32</v>
      </c>
      <c r="I8" s="12" t="s">
        <v>33</v>
      </c>
      <c r="J8" s="12" t="s">
        <v>30</v>
      </c>
      <c r="K8" s="8">
        <v>995</v>
      </c>
      <c r="L8" s="8"/>
    </row>
    <row r="9" ht="30" customHeight="1" spans="1:12">
      <c r="A9" s="11">
        <v>5</v>
      </c>
      <c r="B9" s="18" t="s">
        <v>28</v>
      </c>
      <c r="C9" s="13" t="s">
        <v>13</v>
      </c>
      <c r="D9" s="9" t="s">
        <v>37</v>
      </c>
      <c r="E9" s="15" t="s">
        <v>30</v>
      </c>
      <c r="F9" s="18" t="s">
        <v>38</v>
      </c>
      <c r="G9" s="9" t="s">
        <v>37</v>
      </c>
      <c r="H9" s="12" t="s">
        <v>30</v>
      </c>
      <c r="I9" s="18" t="s">
        <v>33</v>
      </c>
      <c r="J9" s="12" t="s">
        <v>30</v>
      </c>
      <c r="K9" s="8">
        <v>995</v>
      </c>
      <c r="L9" s="18"/>
    </row>
    <row r="10" s="2" customFormat="1" ht="30" customHeight="1" spans="1:12">
      <c r="A10" s="11">
        <v>6</v>
      </c>
      <c r="B10" s="18" t="s">
        <v>28</v>
      </c>
      <c r="C10" s="13" t="s">
        <v>13</v>
      </c>
      <c r="D10" s="19" t="s">
        <v>39</v>
      </c>
      <c r="E10" s="19" t="s">
        <v>30</v>
      </c>
      <c r="F10" s="19" t="s">
        <v>31</v>
      </c>
      <c r="G10" s="19" t="s">
        <v>39</v>
      </c>
      <c r="H10" s="9" t="s">
        <v>40</v>
      </c>
      <c r="I10" s="19" t="s">
        <v>41</v>
      </c>
      <c r="J10" s="12" t="s">
        <v>40</v>
      </c>
      <c r="K10" s="8">
        <v>1275</v>
      </c>
      <c r="L10" s="18" t="s">
        <v>42</v>
      </c>
    </row>
    <row r="11" customHeight="1" spans="1:12">
      <c r="A11" s="11">
        <v>7</v>
      </c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</row>
  </sheetData>
  <autoFilter xmlns:etc="http://www.wps.cn/officeDocument/2017/etCustomData" ref="A4:L11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2025-11-12T00:37:00Z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3A339AA555334179A3CC54D20F3DE760_13</vt:lpwstr>
  </property>
  <property fmtid="{D5CDD505-2E9C-101B-9397-08002B2CF9AE}" pid="3" name="KSOProductBuildVer">
    <vt:lpwstr>2052-12.1.0.23542</vt:lpwstr>
  </property>
</Properties>
</file>