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860" tabRatio="924"/>
  </bookViews>
  <sheets>
    <sheet name="收支预算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表" sheetId="6" r:id="rId6"/>
    <sheet name="财政拨款“三公”经费支出表" sheetId="7" r:id="rId7"/>
    <sheet name="政府性基金预算支出表" sheetId="8" r:id="rId8"/>
    <sheet name="国有资本经营预算支出表" sheetId="9" r:id="rId9"/>
    <sheet name="项目支出绩效目标表" sheetId="10" r:id="rId10"/>
  </sheets>
  <externalReferences>
    <externalReference r:id="rId11"/>
  </externalReferences>
  <calcPr calcId="114210"/>
</workbook>
</file>

<file path=xl/calcChain.xml><?xml version="1.0" encoding="utf-8"?>
<calcChain xmlns="http://schemas.openxmlformats.org/spreadsheetml/2006/main">
  <c r="E6" i="9"/>
  <c r="D6"/>
  <c r="E6" i="8"/>
  <c r="D6"/>
  <c r="E6" i="6"/>
  <c r="D6"/>
  <c r="E6" i="5"/>
  <c r="D6"/>
  <c r="G52" i="4"/>
  <c r="F52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G47"/>
  <c r="F47"/>
  <c r="E47"/>
  <c r="D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30"/>
  <c r="F30"/>
  <c r="E30"/>
  <c r="D30"/>
  <c r="C30"/>
  <c r="G29"/>
  <c r="F29"/>
  <c r="E29"/>
  <c r="D29"/>
  <c r="C29"/>
  <c r="G28"/>
  <c r="F28"/>
  <c r="E28"/>
  <c r="D28"/>
  <c r="C28"/>
  <c r="G27"/>
  <c r="F27"/>
  <c r="E27"/>
  <c r="D27"/>
  <c r="C27"/>
  <c r="G26"/>
  <c r="F26"/>
  <c r="E26"/>
  <c r="D26"/>
  <c r="C26"/>
  <c r="G25"/>
  <c r="F25"/>
  <c r="E25"/>
  <c r="D25"/>
  <c r="C25"/>
  <c r="G24"/>
  <c r="F24"/>
  <c r="E24"/>
  <c r="D24"/>
  <c r="C24"/>
  <c r="G23"/>
  <c r="F23"/>
  <c r="E23"/>
  <c r="D23"/>
  <c r="C23"/>
  <c r="G22"/>
  <c r="F22"/>
  <c r="E22"/>
  <c r="D22"/>
  <c r="C22"/>
  <c r="G21"/>
  <c r="F21"/>
  <c r="E21"/>
  <c r="D21"/>
  <c r="C21"/>
  <c r="G20"/>
  <c r="F20"/>
  <c r="E20"/>
  <c r="D20"/>
  <c r="C20"/>
  <c r="G19"/>
  <c r="F19"/>
  <c r="E19"/>
  <c r="D19"/>
  <c r="C19"/>
  <c r="G18"/>
  <c r="F18"/>
  <c r="E18"/>
  <c r="D18"/>
  <c r="C18"/>
  <c r="G17"/>
  <c r="F17"/>
  <c r="E17"/>
  <c r="D17"/>
  <c r="C17"/>
  <c r="G16"/>
  <c r="F16"/>
  <c r="E16"/>
  <c r="D16"/>
  <c r="C16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E6" i="3"/>
  <c r="D6"/>
  <c r="O6" i="2"/>
  <c r="N6"/>
  <c r="M6"/>
  <c r="L6"/>
  <c r="K6"/>
  <c r="J6"/>
  <c r="I6"/>
  <c r="G6"/>
  <c r="F6"/>
  <c r="E6"/>
  <c r="D6"/>
  <c r="B6" i="1"/>
</calcChain>
</file>

<file path=xl/sharedStrings.xml><?xml version="1.0" encoding="utf-8"?>
<sst xmlns="http://schemas.openxmlformats.org/spreadsheetml/2006/main" count="392" uniqueCount="189">
  <si>
    <t>收支预算总表</t>
  </si>
  <si>
    <t>填报单位:[922]上犹县营前镇人民政府 , [922001]上犹县营前镇人民政府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</si>
  <si>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</si>
  <si>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</si>
  <si>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</si>
  <si>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</si>
  <si>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</si>
  <si>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</si>
  <si>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</si>
  <si>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一般公共服务支出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</si>
  <si>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</si>
  <si>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</si>
  <si>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</si>
  <si>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</si>
  <si>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</si>
  <si>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农林水支出</t>
  </si>
  <si>
    <t>二、教育收费资金收入</t>
  </si>
  <si>
    <t xml:space="preserve"> 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</si>
  <si>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</si>
  <si>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</si>
  <si>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</si>
  <si>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</si>
  <si>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</si>
  <si>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</si>
  <si>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</si>
  <si>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</si>
  <si>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</si>
  <si>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</si>
  <si>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</si>
  <si>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</si>
  <si>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</si>
  <si>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[922]上犹县营前镇人民政府 , [922001]上犹县营前镇人民政府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</si>
  <si>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</si>
  <si>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</si>
  <si>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</si>
  <si>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</si>
  <si>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</si>
  <si>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</si>
  <si>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</si>
  <si>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</si>
  <si>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</si>
  <si>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</si>
  <si>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</si>
  <si>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</si>
  <si>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</si>
  <si>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</si>
  <si>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</si>
  <si>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</si>
  <si>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</si>
  <si>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</si>
  <si>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</si>
  <si>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</si>
  <si>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</si>
  <si>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</si>
  <si>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</si>
  <si>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</si>
  <si>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</si>
  <si>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208</t>
  </si>
  <si>
    <t>　05</t>
  </si>
  <si>
    <t>　行政事业单位养老支出</t>
  </si>
  <si>
    <t>　　2080505</t>
  </si>
  <si>
    <t>　　机关事业单位基本养老保险缴费支出</t>
  </si>
  <si>
    <t>210</t>
  </si>
  <si>
    <t>　11</t>
  </si>
  <si>
    <t>　行政事业单位医疗</t>
  </si>
  <si>
    <t>　　2101101</t>
  </si>
  <si>
    <t>　　行政单位医疗</t>
  </si>
  <si>
    <t>213</t>
  </si>
  <si>
    <t>　07</t>
  </si>
  <si>
    <t>　农村综合改革</t>
  </si>
  <si>
    <t>　　2130705</t>
  </si>
  <si>
    <t>　　对村民委员会和村党支部的补助</t>
  </si>
  <si>
    <t>部门支出总表</t>
  </si>
  <si>
    <t>填报单位[922]上犹县营前镇人民政府 , [922001]上犹县营前镇人民政府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</si>
  <si>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</si>
  <si>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</si>
  <si>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</si>
  <si>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</si>
  <si>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</si>
  <si>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</si>
  <si>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</si>
  <si>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</si>
  <si>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</si>
  <si>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</si>
  <si>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</si>
  <si>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</si>
  <si>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</si>
  <si>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</si>
  <si>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</si>
  <si>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</si>
  <si>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</si>
  <si>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</si>
  <si>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</si>
  <si>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</si>
  <si>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</si>
  <si>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</si>
  <si>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</si>
  <si>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</si>
  <si>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</si>
  <si>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</si>
  <si>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</si>
  <si>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</si>
  <si>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</si>
  <si>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</si>
  <si>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</si>
  <si>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</si>
  <si>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</si>
  <si>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</si>
  <si>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</si>
  <si>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</si>
  <si>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</si>
  <si>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</si>
  <si>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</si>
  <si>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</si>
  <si>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</si>
  <si>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</si>
  <si>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</si>
  <si>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30206</t>
  </si>
  <si>
    <t>　电费</t>
  </si>
  <si>
    <t>　30217</t>
  </si>
  <si>
    <t>　公务接待费</t>
  </si>
  <si>
    <t>　30226</t>
  </si>
  <si>
    <t>　劳务费</t>
  </si>
  <si>
    <t>　30231</t>
  </si>
  <si>
    <t>　公务用车运行维护费</t>
  </si>
  <si>
    <t>303</t>
  </si>
  <si>
    <t>对个人和家庭的补助</t>
  </si>
  <si>
    <t>　30305</t>
  </si>
  <si>
    <t>　生活补助</t>
  </si>
  <si>
    <t>　30309</t>
  </si>
  <si>
    <t>　奖励金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</si>
  <si>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</si>
  <si>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</si>
  <si>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</si>
  <si>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</si>
  <si>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</si>
  <si>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</si>
  <si>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</si>
  <si>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</si>
  <si>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</si>
  <si>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</si>
  <si>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</si>
  <si>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922</t>
  </si>
  <si>
    <t>上犹县营前镇人民政府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</si>
  <si>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</si>
  <si>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</si>
  <si>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</si>
  <si>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</si>
  <si>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项目名称</t>
  </si>
  <si>
    <t>村级支出_2025年村级组织、社区经费</t>
  </si>
  <si>
    <t>主管部门及代码</t>
  </si>
  <si>
    <t>922-上犹县营前镇人民政府</t>
  </si>
  <si>
    <t>实施单位</t>
  </si>
  <si>
    <t>项目资金
（万元）</t>
  </si>
  <si>
    <t>年度资金总额</t>
  </si>
  <si>
    <t>259.1</t>
  </si>
  <si>
    <t>其中：财政拨款</t>
  </si>
  <si>
    <t>其他资金</t>
  </si>
  <si>
    <t>0</t>
  </si>
  <si>
    <t>年度绩效目标</t>
  </si>
  <si>
    <t>保障村居正常运转</t>
  </si>
  <si>
    <t>一级指标</t>
  </si>
  <si>
    <t>二级指标</t>
  </si>
  <si>
    <t>三级指标</t>
  </si>
  <si>
    <t>指标值</t>
  </si>
  <si>
    <t>成本指标</t>
  </si>
  <si>
    <t>经济成本指标</t>
  </si>
  <si>
    <t>村级经费</t>
  </si>
  <si>
    <t>＝2591000元</t>
  </si>
  <si>
    <t>产出指标</t>
  </si>
  <si>
    <t>数量指标</t>
  </si>
  <si>
    <t>按时发放工资</t>
  </si>
  <si>
    <t>≥40人</t>
  </si>
  <si>
    <t>质量指标</t>
  </si>
  <si>
    <t>及时解决群众实际困难</t>
  </si>
  <si>
    <t>及时</t>
  </si>
  <si>
    <t>时效指标</t>
  </si>
  <si>
    <t>各项工作按时完成</t>
  </si>
  <si>
    <t>按时</t>
  </si>
  <si>
    <t>效益指标</t>
  </si>
  <si>
    <t>生态效益指标</t>
  </si>
  <si>
    <t>提升村居环境</t>
  </si>
  <si>
    <t>提升</t>
  </si>
  <si>
    <t>满意度指标</t>
  </si>
  <si>
    <t>服务对象满意度</t>
  </si>
  <si>
    <t>群众满意度</t>
  </si>
  <si>
    <t>≥90%</t>
  </si>
  <si>
    <t>项目支出绩效目标表</t>
    <phoneticPr fontId="10" type="noConversion"/>
  </si>
  <si>
    <t>（2025年度）</t>
    <phoneticPr fontId="10" type="noConversion"/>
  </si>
</sst>
</file>

<file path=xl/styles.xml><?xml version="1.0" encoding="utf-8"?>
<styleSheet xmlns="http://schemas.openxmlformats.org/spreadsheetml/2006/main">
  <numFmts count="3">
    <numFmt numFmtId="180" formatCode="0.00;[Red]0.00"/>
    <numFmt numFmtId="181" formatCode="#,##0.00;[Red]#,##0.0"/>
    <numFmt numFmtId="182" formatCode="#,##0.0000"/>
  </numFmts>
  <fonts count="16">
    <font>
      <sz val="11"/>
      <color theme="1"/>
      <name val="宋体"/>
      <charset val="134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family val="2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  <font>
      <sz val="18"/>
      <color indexed="8"/>
      <name val="方正小标宋简体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Protection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1" fontId="4" fillId="0" borderId="0" xfId="0" applyNumberFormat="1" applyFont="1" applyFill="1" applyBorder="1" applyAlignment="1" applyProtection="1"/>
    <xf numFmtId="181" fontId="4" fillId="0" borderId="1" xfId="0" applyNumberFormat="1" applyFont="1" applyFill="1" applyBorder="1" applyAlignment="1" applyProtection="1">
      <alignment horizontal="center" vertical="center"/>
    </xf>
    <xf numFmtId="181" fontId="4" fillId="0" borderId="6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 applyProtection="1"/>
    <xf numFmtId="181" fontId="4" fillId="0" borderId="1" xfId="0" applyNumberFormat="1" applyFont="1" applyFill="1" applyBorder="1" applyAlignment="1" applyProtection="1">
      <alignment horizontal="left" vertical="center"/>
    </xf>
    <xf numFmtId="181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181" fontId="1" fillId="0" borderId="1" xfId="0" applyNumberFormat="1" applyFont="1" applyFill="1" applyBorder="1" applyAlignment="1" applyProtection="1"/>
    <xf numFmtId="181" fontId="1" fillId="0" borderId="0" xfId="0" applyNumberFormat="1" applyFont="1" applyFill="1" applyBorder="1" applyAlignment="1" applyProtection="1"/>
    <xf numFmtId="182" fontId="6" fillId="0" borderId="0" xfId="0" applyNumberFormat="1" applyFont="1" applyFill="1" applyBorder="1" applyAlignment="1" applyProtection="1"/>
    <xf numFmtId="0" fontId="4" fillId="0" borderId="1" xfId="0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left" vertical="center" wrapText="1"/>
    </xf>
    <xf numFmtId="180" fontId="6" fillId="0" borderId="0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alignment horizontal="right" vertical="center"/>
    </xf>
    <xf numFmtId="180" fontId="1" fillId="0" borderId="0" xfId="0" applyNumberFormat="1" applyFont="1" applyFill="1" applyBorder="1" applyAlignment="1" applyProtection="1"/>
    <xf numFmtId="180" fontId="4" fillId="0" borderId="0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/>
    <xf numFmtId="1" fontId="4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/>
    <xf numFmtId="1" fontId="4" fillId="0" borderId="1" xfId="0" applyNumberFormat="1" applyFont="1" applyFill="1" applyBorder="1" applyAlignment="1" applyProtection="1"/>
    <xf numFmtId="0" fontId="13" fillId="0" borderId="9" xfId="1" applyNumberFormat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15" fillId="0" borderId="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9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81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14" fillId="0" borderId="12" xfId="1" applyNumberFormat="1" applyFont="1" applyFill="1" applyBorder="1" applyAlignment="1">
      <alignment horizontal="center" vertical="center"/>
    </xf>
    <xf numFmtId="0" fontId="14" fillId="0" borderId="7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 wrapText="1"/>
    </xf>
    <xf numFmtId="0" fontId="15" fillId="0" borderId="12" xfId="1" applyNumberFormat="1" applyFont="1" applyFill="1" applyBorder="1" applyAlignment="1">
      <alignment horizontal="center" vertical="center" wrapText="1"/>
    </xf>
    <xf numFmtId="0" fontId="15" fillId="0" borderId="8" xfId="1" applyNumberFormat="1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13" fillId="0" borderId="13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3" fillId="0" borderId="15" xfId="1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>
      <alignment horizontal="center" vertical="center" wrapText="1"/>
    </xf>
    <xf numFmtId="0" fontId="13" fillId="0" borderId="17" xfId="1" applyNumberFormat="1" applyFont="1" applyFill="1" applyBorder="1" applyAlignment="1">
      <alignment horizontal="center" vertical="center" wrapText="1"/>
    </xf>
    <xf numFmtId="0" fontId="13" fillId="0" borderId="18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9044;&#31639;&#23548;&#20986;&#34920;/&#12304;36&#12305;2025&#24180;&#24066;&#21439;&#37096;&#38376;&#39044;&#31639;&#20844;&#24320;&#34920;(&#37096;&#38376;)_2025-01-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>
            <v>1142.3749</v>
          </cell>
          <cell r="C6">
            <v>1142.3749</v>
          </cell>
        </row>
        <row r="7">
          <cell r="A7" t="str">
            <v>一般公共服务支出</v>
          </cell>
          <cell r="B7">
            <v>763.9923</v>
          </cell>
          <cell r="C7">
            <v>763.9923</v>
          </cell>
        </row>
        <row r="8">
          <cell r="A8" t="str">
            <v>社会保障和就业支出</v>
          </cell>
          <cell r="B8">
            <v>84.600099999999998</v>
          </cell>
          <cell r="C8">
            <v>84.600099999999998</v>
          </cell>
        </row>
        <row r="9">
          <cell r="A9" t="str">
            <v>卫生健康支出</v>
          </cell>
          <cell r="B9">
            <v>34.682499999999997</v>
          </cell>
          <cell r="C9">
            <v>34.682499999999997</v>
          </cell>
        </row>
        <row r="10">
          <cell r="A10" t="str">
            <v>农林水支出</v>
          </cell>
          <cell r="B10">
            <v>259.10000000000002</v>
          </cell>
          <cell r="C10">
            <v>259.10000000000002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R231"/>
  <sheetViews>
    <sheetView tabSelected="1" workbookViewId="0">
      <selection activeCell="C24" sqref="C24"/>
    </sheetView>
  </sheetViews>
  <sheetFormatPr defaultColWidth="8" defaultRowHeight="12.75" customHeight="1"/>
  <cols>
    <col min="1" max="1" width="43.75" style="1" customWidth="1"/>
    <col min="2" max="2" width="22.5" style="1" customWidth="1"/>
    <col min="3" max="3" width="43.75" style="1" customWidth="1"/>
    <col min="4" max="4" width="22.5" style="1" customWidth="1"/>
    <col min="5" max="252" width="8" style="1" customWidth="1"/>
    <col min="253" max="16384" width="8" style="2"/>
  </cols>
  <sheetData>
    <row r="1" spans="1:251" ht="19.5" customHeight="1">
      <c r="A1" s="44"/>
      <c r="B1" s="44"/>
      <c r="C1" s="45"/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</row>
    <row r="2" spans="1:251" ht="29.25" customHeight="1">
      <c r="A2" s="60" t="s">
        <v>0</v>
      </c>
      <c r="B2" s="60"/>
      <c r="C2" s="61"/>
      <c r="D2" s="61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</row>
    <row r="3" spans="1:251" ht="17.25" customHeight="1">
      <c r="A3" s="48" t="s">
        <v>1</v>
      </c>
      <c r="B3" s="47"/>
      <c r="C3" s="49"/>
      <c r="D3" s="46" t="s">
        <v>2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</row>
    <row r="4" spans="1:251" ht="15.75" customHeight="1">
      <c r="A4" s="62" t="s">
        <v>3</v>
      </c>
      <c r="B4" s="62"/>
      <c r="C4" s="63" t="s">
        <v>4</v>
      </c>
      <c r="D4" s="63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</row>
    <row r="5" spans="1:251" ht="15.75" customHeight="1">
      <c r="A5" s="31" t="s">
        <v>5</v>
      </c>
      <c r="B5" s="31" t="s">
        <v>6</v>
      </c>
      <c r="C5" s="50" t="s">
        <v>7</v>
      </c>
      <c r="D5" s="50" t="s">
        <v>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</row>
    <row r="6" spans="1:251" ht="15.75" customHeight="1">
      <c r="A6" s="33" t="s">
        <v>8</v>
      </c>
      <c r="B6" s="37">
        <f>SUM(B7,B8,B9)</f>
        <v>1142.3749</v>
      </c>
      <c r="C6" s="35" t="s">
        <v>9</v>
      </c>
      <c r="D6" s="35">
        <v>2263.9922999999999</v>
      </c>
      <c r="E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</row>
    <row r="7" spans="1:251" ht="15.75" customHeight="1">
      <c r="A7" s="34" t="s">
        <v>10</v>
      </c>
      <c r="B7" s="37">
        <v>1142.3749</v>
      </c>
      <c r="C7" s="35" t="s">
        <v>11</v>
      </c>
      <c r="D7" s="35">
        <v>84.600099999999998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</row>
    <row r="8" spans="1:251" ht="15.75" customHeight="1">
      <c r="A8" s="34" t="s">
        <v>12</v>
      </c>
      <c r="B8" s="38"/>
      <c r="C8" s="35" t="s">
        <v>13</v>
      </c>
      <c r="D8" s="35">
        <v>34.682499999999997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</row>
    <row r="9" spans="1:251" ht="15.75" customHeight="1">
      <c r="A9" s="34" t="s">
        <v>14</v>
      </c>
      <c r="B9" s="38"/>
      <c r="C9" s="35" t="s">
        <v>15</v>
      </c>
      <c r="D9" s="35">
        <v>259.10000000000002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</row>
    <row r="10" spans="1:251" ht="15.75" customHeight="1">
      <c r="A10" s="33" t="s">
        <v>16</v>
      </c>
      <c r="B10" s="37"/>
      <c r="C10" s="35" t="s">
        <v>17</v>
      </c>
      <c r="D10" s="35" t="s">
        <v>17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</row>
    <row r="11" spans="1:251" ht="15.75" customHeight="1">
      <c r="A11" s="34" t="s">
        <v>18</v>
      </c>
      <c r="B11" s="37"/>
      <c r="C11" s="35" t="s">
        <v>17</v>
      </c>
      <c r="D11" s="35" t="s">
        <v>17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</row>
    <row r="12" spans="1:251" ht="15.75" customHeight="1">
      <c r="A12" s="34" t="s">
        <v>19</v>
      </c>
      <c r="B12" s="37"/>
      <c r="C12" s="35" t="s">
        <v>17</v>
      </c>
      <c r="D12" s="35" t="s">
        <v>17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</row>
    <row r="13" spans="1:251" ht="15.75" customHeight="1">
      <c r="A13" s="34" t="s">
        <v>20</v>
      </c>
      <c r="B13" s="37"/>
      <c r="C13" s="35" t="s">
        <v>17</v>
      </c>
      <c r="D13" s="35" t="s">
        <v>17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</row>
    <row r="14" spans="1:251" ht="15.75" customHeight="1">
      <c r="A14" s="34" t="s">
        <v>21</v>
      </c>
      <c r="B14" s="38"/>
      <c r="C14" s="35" t="s">
        <v>17</v>
      </c>
      <c r="D14" s="35" t="s">
        <v>17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</row>
    <row r="15" spans="1:251" ht="15.75" customHeight="1">
      <c r="A15" s="34" t="s">
        <v>22</v>
      </c>
      <c r="B15" s="38">
        <v>1500</v>
      </c>
      <c r="C15" s="35" t="s">
        <v>17</v>
      </c>
      <c r="D15" s="35" t="s">
        <v>17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</row>
    <row r="16" spans="1:251" ht="15.75" customHeight="1">
      <c r="A16" s="33"/>
      <c r="B16" s="38"/>
      <c r="C16" s="35" t="s">
        <v>17</v>
      </c>
      <c r="D16" s="35" t="s">
        <v>17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</row>
    <row r="17" spans="1:251" ht="15.75" customHeight="1">
      <c r="A17" s="33"/>
      <c r="B17" s="38"/>
      <c r="C17" s="35" t="s">
        <v>17</v>
      </c>
      <c r="D17" s="35" t="s">
        <v>17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</row>
    <row r="18" spans="1:251" ht="15.75" customHeight="1">
      <c r="A18" s="33"/>
      <c r="B18" s="38"/>
      <c r="C18" s="35" t="s">
        <v>17</v>
      </c>
      <c r="D18" s="35" t="s">
        <v>17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</row>
    <row r="19" spans="1:251" ht="15.75" customHeight="1">
      <c r="A19" s="33"/>
      <c r="B19" s="40"/>
      <c r="C19" s="35" t="s">
        <v>17</v>
      </c>
      <c r="D19" s="35" t="s">
        <v>17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</row>
    <row r="20" spans="1:251" ht="15.75" customHeight="1">
      <c r="A20" s="33"/>
      <c r="B20" s="38"/>
      <c r="C20" s="35" t="s">
        <v>17</v>
      </c>
      <c r="D20" s="35" t="s">
        <v>17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</row>
    <row r="21" spans="1:251" ht="15.75" customHeight="1">
      <c r="A21" s="33"/>
      <c r="B21" s="38"/>
      <c r="C21" s="35" t="s">
        <v>17</v>
      </c>
      <c r="D21" s="35" t="s">
        <v>17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</row>
    <row r="22" spans="1:251" ht="15.75" customHeight="1">
      <c r="A22" s="33"/>
      <c r="B22" s="38"/>
      <c r="C22" s="35" t="s">
        <v>17</v>
      </c>
      <c r="D22" s="35" t="s">
        <v>17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</row>
    <row r="23" spans="1:251" ht="15.75" customHeight="1">
      <c r="A23" s="33"/>
      <c r="B23" s="38"/>
      <c r="C23" s="35" t="s">
        <v>17</v>
      </c>
      <c r="D23" s="35" t="s">
        <v>17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</row>
    <row r="24" spans="1:251" ht="15.75" customHeight="1">
      <c r="A24" s="33"/>
      <c r="B24" s="38"/>
      <c r="C24" s="35" t="s">
        <v>17</v>
      </c>
      <c r="D24" s="35" t="s">
        <v>17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</row>
    <row r="25" spans="1:251" ht="15.75" customHeight="1">
      <c r="A25" s="33"/>
      <c r="B25" s="38"/>
      <c r="C25" s="35" t="s">
        <v>17</v>
      </c>
      <c r="D25" s="35" t="s">
        <v>17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</row>
    <row r="26" spans="1:251" ht="15.75" customHeight="1">
      <c r="A26" s="33"/>
      <c r="B26" s="38"/>
      <c r="C26" s="35" t="s">
        <v>17</v>
      </c>
      <c r="D26" s="35" t="s">
        <v>17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</row>
    <row r="27" spans="1:251" ht="15.75" customHeight="1">
      <c r="A27" s="33"/>
      <c r="B27" s="38"/>
      <c r="C27" s="35" t="s">
        <v>17</v>
      </c>
      <c r="D27" s="35" t="s">
        <v>17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</row>
    <row r="28" spans="1:251" ht="15.75" customHeight="1">
      <c r="A28" s="33"/>
      <c r="B28" s="38"/>
      <c r="C28" s="35" t="s">
        <v>17</v>
      </c>
      <c r="D28" s="35" t="s">
        <v>17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</row>
    <row r="29" spans="1:251" ht="15.75" customHeight="1">
      <c r="A29" s="33"/>
      <c r="B29" s="38"/>
      <c r="C29" s="35" t="s">
        <v>17</v>
      </c>
      <c r="D29" s="35" t="s">
        <v>17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</row>
    <row r="30" spans="1:251" ht="15.75" customHeight="1">
      <c r="A30" s="33"/>
      <c r="B30" s="38"/>
      <c r="C30" s="35" t="s">
        <v>17</v>
      </c>
      <c r="D30" s="35" t="s">
        <v>17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</row>
    <row r="31" spans="1:251" ht="15.75" customHeight="1">
      <c r="A31" s="33"/>
      <c r="B31" s="38"/>
      <c r="C31" s="35" t="s">
        <v>17</v>
      </c>
      <c r="D31" s="35" t="s">
        <v>17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</row>
    <row r="32" spans="1:251" ht="15.75" customHeight="1">
      <c r="A32" s="33"/>
      <c r="B32" s="38"/>
      <c r="C32" s="35" t="s">
        <v>17</v>
      </c>
      <c r="D32" s="35" t="s">
        <v>17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</row>
    <row r="33" spans="1:251" ht="15.75" customHeight="1">
      <c r="A33" s="33"/>
      <c r="B33" s="38"/>
      <c r="C33" s="35" t="s">
        <v>17</v>
      </c>
      <c r="D33" s="35" t="s">
        <v>17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</row>
    <row r="34" spans="1:251" ht="15.75" customHeight="1">
      <c r="A34" s="33"/>
      <c r="B34" s="38"/>
      <c r="C34" s="35" t="s">
        <v>17</v>
      </c>
      <c r="D34" s="35" t="s">
        <v>17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</row>
    <row r="35" spans="1:251" ht="15.75" customHeight="1">
      <c r="A35" s="33"/>
      <c r="B35" s="38"/>
      <c r="C35" s="35" t="s">
        <v>17</v>
      </c>
      <c r="D35" s="35" t="s">
        <v>17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</row>
    <row r="36" spans="1:251" ht="15.75" customHeight="1">
      <c r="A36" s="33"/>
      <c r="B36" s="38"/>
      <c r="C36" s="35" t="s">
        <v>17</v>
      </c>
      <c r="D36" s="35" t="s">
        <v>17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</row>
    <row r="37" spans="1:251" ht="15.75" customHeight="1">
      <c r="A37" s="33"/>
      <c r="B37" s="38"/>
      <c r="C37" s="35" t="s">
        <v>17</v>
      </c>
      <c r="D37" s="35" t="s">
        <v>17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</row>
    <row r="38" spans="1:251" ht="15.75" customHeight="1">
      <c r="A38" s="33"/>
      <c r="B38" s="38"/>
      <c r="C38" s="35" t="s">
        <v>17</v>
      </c>
      <c r="D38" s="35" t="s">
        <v>17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</row>
    <row r="39" spans="1:251" ht="15.75" customHeight="1">
      <c r="A39" s="33"/>
      <c r="B39" s="38"/>
      <c r="C39" s="35" t="s">
        <v>17</v>
      </c>
      <c r="D39" s="35" t="s">
        <v>17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</row>
    <row r="40" spans="1:251" ht="15.75" customHeight="1">
      <c r="A40" s="33"/>
      <c r="B40" s="38"/>
      <c r="C40" s="35" t="s">
        <v>17</v>
      </c>
      <c r="D40" s="35" t="s">
        <v>17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</row>
    <row r="41" spans="1:251" ht="15.75" customHeight="1">
      <c r="A41" s="33"/>
      <c r="B41" s="38"/>
      <c r="C41" s="35" t="s">
        <v>17</v>
      </c>
      <c r="D41" s="35" t="s">
        <v>17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</row>
    <row r="42" spans="1:251" ht="15.75" customHeight="1">
      <c r="A42" s="33"/>
      <c r="B42" s="38"/>
      <c r="C42" s="35" t="s">
        <v>17</v>
      </c>
      <c r="D42" s="35" t="s">
        <v>17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</row>
    <row r="43" spans="1:251" ht="15.75" customHeight="1">
      <c r="A43" s="33"/>
      <c r="B43" s="38"/>
      <c r="C43" s="35" t="s">
        <v>17</v>
      </c>
      <c r="D43" s="35" t="s">
        <v>17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</row>
    <row r="44" spans="1:251" ht="15.75" customHeight="1">
      <c r="A44" s="33"/>
      <c r="B44" s="38"/>
      <c r="C44" s="35" t="s">
        <v>17</v>
      </c>
      <c r="D44" s="35" t="s">
        <v>17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</row>
    <row r="45" spans="1:251" ht="15.75" customHeight="1">
      <c r="A45" s="33"/>
      <c r="B45" s="38"/>
      <c r="C45" s="35" t="s">
        <v>17</v>
      </c>
      <c r="D45" s="35" t="s">
        <v>17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</row>
    <row r="46" spans="1:251" ht="15.75" customHeight="1">
      <c r="A46" s="33"/>
      <c r="B46" s="38"/>
      <c r="C46" s="35" t="s">
        <v>17</v>
      </c>
      <c r="D46" s="35" t="s">
        <v>17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</row>
    <row r="47" spans="1:251" ht="15.75" customHeight="1">
      <c r="A47" s="33"/>
      <c r="B47" s="38"/>
      <c r="C47" s="35" t="s">
        <v>17</v>
      </c>
      <c r="D47" s="35" t="s">
        <v>17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</row>
    <row r="48" spans="1:251" ht="15.75" customHeight="1">
      <c r="A48" s="34"/>
      <c r="B48" s="38"/>
      <c r="C48" s="35"/>
      <c r="D48" s="35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</row>
    <row r="49" spans="1:251" ht="15.75" customHeight="1">
      <c r="A49" s="31" t="s">
        <v>23</v>
      </c>
      <c r="B49" s="38">
        <v>2642.3748999999998</v>
      </c>
      <c r="C49" s="50" t="s">
        <v>24</v>
      </c>
      <c r="D49" s="18">
        <v>2642.3748999999998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</row>
    <row r="50" spans="1:251" ht="15.75" customHeight="1">
      <c r="A50" s="34" t="s">
        <v>25</v>
      </c>
      <c r="B50" s="38"/>
      <c r="C50" s="51" t="s">
        <v>26</v>
      </c>
      <c r="D50" s="52" t="s">
        <v>17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</row>
    <row r="51" spans="1:251" ht="15.75" customHeight="1">
      <c r="A51" s="34" t="s">
        <v>27</v>
      </c>
      <c r="B51" s="38"/>
      <c r="C51" s="53"/>
      <c r="D51" s="53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</row>
    <row r="52" spans="1:251" ht="15.75" customHeight="1">
      <c r="A52" s="33"/>
      <c r="B52" s="38"/>
      <c r="C52" s="54"/>
      <c r="D52" s="52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</row>
    <row r="53" spans="1:251" ht="15.75" customHeight="1">
      <c r="A53" s="31" t="s">
        <v>28</v>
      </c>
      <c r="B53" s="38">
        <v>2642.3748999999998</v>
      </c>
      <c r="C53" s="50" t="s">
        <v>29</v>
      </c>
      <c r="D53" s="18">
        <v>2642.3748999999998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</row>
    <row r="54" spans="1:251" ht="19.5" customHeight="1">
      <c r="A54" s="64"/>
      <c r="B54" s="64"/>
      <c r="C54" s="65"/>
      <c r="D54" s="65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</row>
    <row r="55" spans="1:251" ht="15">
      <c r="C55" s="49"/>
      <c r="D55" s="49"/>
    </row>
    <row r="56" spans="1:251" ht="15">
      <c r="C56" s="49"/>
      <c r="D56" s="49"/>
    </row>
    <row r="57" spans="1:251" ht="15">
      <c r="C57" s="49"/>
      <c r="D57" s="49"/>
    </row>
    <row r="58" spans="1:251" ht="15">
      <c r="C58" s="49"/>
      <c r="D58" s="49"/>
    </row>
    <row r="59" spans="1:251" ht="15">
      <c r="C59" s="49"/>
      <c r="D59" s="49"/>
    </row>
    <row r="60" spans="1:251" ht="15">
      <c r="C60" s="49"/>
      <c r="D60" s="49"/>
    </row>
    <row r="61" spans="1:251" ht="15">
      <c r="C61" s="49"/>
      <c r="D61" s="49"/>
    </row>
    <row r="62" spans="1:251" ht="15">
      <c r="C62" s="49"/>
      <c r="D62" s="49"/>
    </row>
    <row r="63" spans="1:251" ht="15">
      <c r="C63" s="49"/>
      <c r="D63" s="49"/>
    </row>
    <row r="64" spans="1:251" ht="15">
      <c r="C64" s="49"/>
      <c r="D64" s="49"/>
    </row>
    <row r="65" spans="3:4" ht="15">
      <c r="C65" s="49"/>
      <c r="D65" s="49"/>
    </row>
    <row r="66" spans="3:4" ht="15">
      <c r="C66" s="49"/>
      <c r="D66" s="49"/>
    </row>
    <row r="67" spans="3:4" ht="15">
      <c r="C67" s="49"/>
      <c r="D67" s="49"/>
    </row>
    <row r="68" spans="3:4" ht="15">
      <c r="C68" s="49"/>
      <c r="D68" s="49"/>
    </row>
    <row r="69" spans="3:4" ht="15">
      <c r="C69" s="49"/>
      <c r="D69" s="49"/>
    </row>
    <row r="70" spans="3:4" ht="15">
      <c r="C70" s="49"/>
      <c r="D70" s="49"/>
    </row>
    <row r="71" spans="3:4" ht="15">
      <c r="C71" s="49"/>
      <c r="D71" s="49"/>
    </row>
    <row r="72" spans="3:4" ht="15">
      <c r="C72" s="49"/>
      <c r="D72" s="49"/>
    </row>
    <row r="73" spans="3:4" ht="15">
      <c r="C73" s="49"/>
      <c r="D73" s="49"/>
    </row>
    <row r="74" spans="3:4" ht="15">
      <c r="C74" s="49"/>
      <c r="D74" s="49"/>
    </row>
    <row r="75" spans="3:4" ht="15">
      <c r="C75" s="49"/>
      <c r="D75" s="49"/>
    </row>
    <row r="76" spans="3:4" ht="15">
      <c r="C76" s="49"/>
      <c r="D76" s="49"/>
    </row>
    <row r="77" spans="3:4" ht="15">
      <c r="C77" s="49"/>
      <c r="D77" s="49"/>
    </row>
    <row r="78" spans="3:4" ht="15">
      <c r="C78" s="49"/>
      <c r="D78" s="49"/>
    </row>
    <row r="79" spans="3:4" ht="15">
      <c r="C79" s="49"/>
      <c r="D79" s="49"/>
    </row>
    <row r="80" spans="3:4" ht="15">
      <c r="C80" s="49"/>
      <c r="D80" s="49"/>
    </row>
    <row r="81" spans="3:4" ht="15">
      <c r="C81" s="49"/>
      <c r="D81" s="49"/>
    </row>
    <row r="82" spans="3:4" ht="15">
      <c r="C82" s="49"/>
      <c r="D82" s="49"/>
    </row>
    <row r="83" spans="3:4" ht="15">
      <c r="C83" s="49"/>
      <c r="D83" s="49"/>
    </row>
    <row r="84" spans="3:4" ht="15">
      <c r="C84" s="49"/>
      <c r="D84" s="49"/>
    </row>
    <row r="85" spans="3:4" ht="15">
      <c r="C85" s="49"/>
      <c r="D85" s="49"/>
    </row>
    <row r="86" spans="3:4" ht="15">
      <c r="C86" s="49"/>
      <c r="D86" s="49"/>
    </row>
    <row r="87" spans="3:4" ht="15">
      <c r="C87" s="49"/>
      <c r="D87" s="49"/>
    </row>
    <row r="88" spans="3:4" ht="15">
      <c r="C88" s="49"/>
      <c r="D88" s="49"/>
    </row>
    <row r="89" spans="3:4" ht="15">
      <c r="C89" s="49"/>
      <c r="D89" s="49"/>
    </row>
    <row r="90" spans="3:4" ht="15">
      <c r="C90" s="49"/>
      <c r="D90" s="49"/>
    </row>
    <row r="91" spans="3:4" ht="15">
      <c r="C91" s="49"/>
      <c r="D91" s="49"/>
    </row>
    <row r="92" spans="3:4" ht="15">
      <c r="C92" s="49"/>
      <c r="D92" s="49"/>
    </row>
    <row r="93" spans="3:4" ht="15">
      <c r="C93" s="49"/>
      <c r="D93" s="49"/>
    </row>
    <row r="94" spans="3:4" ht="15">
      <c r="C94" s="49"/>
      <c r="D94" s="49"/>
    </row>
    <row r="95" spans="3:4" ht="15">
      <c r="C95" s="49"/>
      <c r="D95" s="49"/>
    </row>
    <row r="96" spans="3:4" ht="15">
      <c r="C96" s="49"/>
      <c r="D96" s="49"/>
    </row>
    <row r="97" spans="3:4" ht="15">
      <c r="C97" s="49"/>
      <c r="D97" s="49"/>
    </row>
    <row r="98" spans="3:4" ht="15">
      <c r="C98" s="49"/>
      <c r="D98" s="49"/>
    </row>
    <row r="99" spans="3:4" ht="15">
      <c r="C99" s="49"/>
      <c r="D99" s="49"/>
    </row>
    <row r="100" spans="3:4" ht="15">
      <c r="C100" s="49"/>
      <c r="D100" s="49"/>
    </row>
    <row r="101" spans="3:4" ht="15">
      <c r="C101" s="49"/>
      <c r="D101" s="49"/>
    </row>
    <row r="102" spans="3:4" ht="15">
      <c r="C102" s="49"/>
      <c r="D102" s="49"/>
    </row>
    <row r="103" spans="3:4" ht="15">
      <c r="C103" s="49"/>
      <c r="D103" s="49"/>
    </row>
    <row r="104" spans="3:4" ht="15">
      <c r="C104" s="49"/>
      <c r="D104" s="49"/>
    </row>
    <row r="105" spans="3:4" ht="15">
      <c r="C105" s="49"/>
      <c r="D105" s="49"/>
    </row>
    <row r="106" spans="3:4" ht="15">
      <c r="C106" s="49"/>
      <c r="D106" s="49"/>
    </row>
    <row r="107" spans="3:4" ht="15">
      <c r="C107" s="49"/>
      <c r="D107" s="49"/>
    </row>
    <row r="108" spans="3:4" ht="15">
      <c r="C108" s="49"/>
      <c r="D108" s="49"/>
    </row>
    <row r="109" spans="3:4" ht="15">
      <c r="C109" s="49"/>
      <c r="D109" s="49"/>
    </row>
    <row r="110" spans="3:4" ht="15">
      <c r="C110" s="49"/>
      <c r="D110" s="49"/>
    </row>
    <row r="111" spans="3:4" ht="15">
      <c r="C111" s="49"/>
      <c r="D111" s="49"/>
    </row>
    <row r="112" spans="3:4" ht="15">
      <c r="C112" s="49"/>
      <c r="D112" s="49"/>
    </row>
    <row r="113" spans="3:4" ht="15">
      <c r="C113" s="49"/>
      <c r="D113" s="49"/>
    </row>
    <row r="114" spans="3:4" ht="15">
      <c r="C114" s="49"/>
      <c r="D114" s="49"/>
    </row>
    <row r="115" spans="3:4" ht="15">
      <c r="C115" s="49"/>
      <c r="D115" s="49"/>
    </row>
    <row r="116" spans="3:4" ht="15">
      <c r="C116" s="49"/>
      <c r="D116" s="49"/>
    </row>
    <row r="117" spans="3:4" ht="15">
      <c r="C117" s="49"/>
      <c r="D117" s="49"/>
    </row>
    <row r="118" spans="3:4" ht="15">
      <c r="C118" s="49"/>
      <c r="D118" s="49"/>
    </row>
    <row r="119" spans="3:4" ht="15">
      <c r="C119" s="49"/>
      <c r="D119" s="49"/>
    </row>
    <row r="120" spans="3:4" ht="15">
      <c r="C120" s="49"/>
      <c r="D120" s="49"/>
    </row>
    <row r="121" spans="3:4" ht="15">
      <c r="C121" s="49"/>
      <c r="D121" s="49"/>
    </row>
    <row r="122" spans="3:4" ht="15">
      <c r="C122" s="49"/>
      <c r="D122" s="49"/>
    </row>
    <row r="123" spans="3:4" ht="15">
      <c r="C123" s="49"/>
      <c r="D123" s="49"/>
    </row>
    <row r="124" spans="3:4" ht="15">
      <c r="C124" s="49"/>
      <c r="D124" s="49"/>
    </row>
    <row r="125" spans="3:4" ht="15">
      <c r="C125" s="49"/>
      <c r="D125" s="49"/>
    </row>
    <row r="126" spans="3:4" ht="15">
      <c r="C126" s="49"/>
      <c r="D126" s="49"/>
    </row>
    <row r="127" spans="3:4" ht="15">
      <c r="C127" s="49"/>
      <c r="D127" s="49"/>
    </row>
    <row r="128" spans="3:4" ht="15">
      <c r="C128" s="49"/>
      <c r="D128" s="49"/>
    </row>
    <row r="129" spans="3:4" ht="15">
      <c r="C129" s="49"/>
      <c r="D129" s="49"/>
    </row>
    <row r="130" spans="3:4" ht="15">
      <c r="C130" s="49"/>
      <c r="D130" s="49"/>
    </row>
    <row r="131" spans="3:4" ht="15">
      <c r="C131" s="49"/>
      <c r="D131" s="49"/>
    </row>
    <row r="132" spans="3:4" ht="15">
      <c r="C132" s="49"/>
      <c r="D132" s="49"/>
    </row>
    <row r="133" spans="3:4" ht="15">
      <c r="C133" s="49"/>
      <c r="D133" s="49"/>
    </row>
    <row r="134" spans="3:4" ht="15">
      <c r="C134" s="49"/>
      <c r="D134" s="49"/>
    </row>
    <row r="135" spans="3:4" ht="15">
      <c r="C135" s="49"/>
      <c r="D135" s="49"/>
    </row>
    <row r="136" spans="3:4" ht="15">
      <c r="C136" s="49"/>
      <c r="D136" s="49"/>
    </row>
    <row r="137" spans="3:4" ht="15">
      <c r="C137" s="49"/>
      <c r="D137" s="49"/>
    </row>
    <row r="138" spans="3:4" ht="15">
      <c r="C138" s="49"/>
      <c r="D138" s="49"/>
    </row>
    <row r="139" spans="3:4" ht="15">
      <c r="C139" s="49"/>
      <c r="D139" s="49"/>
    </row>
    <row r="140" spans="3:4" ht="15">
      <c r="C140" s="49"/>
      <c r="D140" s="49"/>
    </row>
    <row r="141" spans="3:4" ht="15">
      <c r="C141" s="49"/>
      <c r="D141" s="49"/>
    </row>
    <row r="142" spans="3:4" ht="15">
      <c r="C142" s="49"/>
      <c r="D142" s="49"/>
    </row>
    <row r="143" spans="3:4" ht="15">
      <c r="C143" s="49"/>
      <c r="D143" s="49"/>
    </row>
    <row r="144" spans="3:4" ht="15">
      <c r="C144" s="49"/>
      <c r="D144" s="49"/>
    </row>
    <row r="145" spans="3:4" ht="15">
      <c r="C145" s="49"/>
      <c r="D145" s="49"/>
    </row>
    <row r="146" spans="3:4" ht="15">
      <c r="C146" s="49"/>
      <c r="D146" s="49"/>
    </row>
    <row r="147" spans="3:4" ht="15">
      <c r="C147" s="49"/>
      <c r="D147" s="49"/>
    </row>
    <row r="148" spans="3:4" ht="15">
      <c r="C148" s="49"/>
      <c r="D148" s="49"/>
    </row>
    <row r="149" spans="3:4" ht="15">
      <c r="C149" s="49"/>
      <c r="D149" s="49"/>
    </row>
    <row r="150" spans="3:4" ht="15">
      <c r="C150" s="49"/>
      <c r="D150" s="49"/>
    </row>
    <row r="151" spans="3:4" ht="15">
      <c r="C151" s="49"/>
      <c r="D151" s="49"/>
    </row>
    <row r="152" spans="3:4" ht="15">
      <c r="C152" s="49"/>
      <c r="D152" s="49"/>
    </row>
    <row r="153" spans="3:4" ht="15">
      <c r="C153" s="49"/>
      <c r="D153" s="49"/>
    </row>
    <row r="154" spans="3:4" ht="15">
      <c r="C154" s="49"/>
      <c r="D154" s="49"/>
    </row>
    <row r="155" spans="3:4" ht="15">
      <c r="C155" s="49"/>
      <c r="D155" s="49"/>
    </row>
    <row r="156" spans="3:4" ht="15">
      <c r="C156" s="49"/>
      <c r="D156" s="49"/>
    </row>
    <row r="157" spans="3:4" ht="15">
      <c r="C157" s="49"/>
      <c r="D157" s="49"/>
    </row>
    <row r="158" spans="3:4" ht="15">
      <c r="C158" s="49"/>
      <c r="D158" s="49"/>
    </row>
    <row r="159" spans="3:4" ht="15">
      <c r="C159" s="49"/>
      <c r="D159" s="49"/>
    </row>
    <row r="160" spans="3:4" ht="15">
      <c r="C160" s="49"/>
      <c r="D160" s="49"/>
    </row>
    <row r="161" spans="3:4" ht="15">
      <c r="C161" s="49"/>
      <c r="D161" s="49"/>
    </row>
    <row r="162" spans="3:4" ht="15">
      <c r="C162" s="49"/>
      <c r="D162" s="49"/>
    </row>
    <row r="163" spans="3:4" ht="15">
      <c r="C163" s="49"/>
      <c r="D163" s="49"/>
    </row>
    <row r="164" spans="3:4" ht="15">
      <c r="C164" s="49"/>
      <c r="D164" s="49"/>
    </row>
    <row r="165" spans="3:4" ht="15">
      <c r="C165" s="49"/>
      <c r="D165" s="49"/>
    </row>
    <row r="166" spans="3:4" ht="15">
      <c r="C166" s="49"/>
      <c r="D166" s="49"/>
    </row>
    <row r="167" spans="3:4" ht="15">
      <c r="C167" s="49"/>
      <c r="D167" s="49"/>
    </row>
    <row r="168" spans="3:4" ht="15">
      <c r="C168" s="49"/>
      <c r="D168" s="49"/>
    </row>
    <row r="169" spans="3:4" ht="15">
      <c r="C169" s="49"/>
      <c r="D169" s="49"/>
    </row>
    <row r="170" spans="3:4" ht="15">
      <c r="C170" s="49"/>
      <c r="D170" s="49"/>
    </row>
    <row r="171" spans="3:4" ht="15">
      <c r="C171" s="49"/>
      <c r="D171" s="49"/>
    </row>
    <row r="172" spans="3:4" ht="15">
      <c r="C172" s="49"/>
      <c r="D172" s="49"/>
    </row>
    <row r="173" spans="3:4" ht="15">
      <c r="C173" s="49"/>
      <c r="D173" s="49"/>
    </row>
    <row r="174" spans="3:4" ht="15">
      <c r="C174" s="49"/>
      <c r="D174" s="49"/>
    </row>
    <row r="175" spans="3:4" ht="15">
      <c r="C175" s="49"/>
      <c r="D175" s="49"/>
    </row>
    <row r="176" spans="3:4" ht="15">
      <c r="C176" s="49"/>
      <c r="D176" s="49"/>
    </row>
    <row r="177" spans="3:4" ht="15">
      <c r="C177" s="49"/>
      <c r="D177" s="49"/>
    </row>
    <row r="178" spans="3:4" ht="15">
      <c r="C178" s="49"/>
      <c r="D178" s="49"/>
    </row>
    <row r="179" spans="3:4" ht="15">
      <c r="C179" s="49"/>
      <c r="D179" s="49"/>
    </row>
    <row r="180" spans="3:4" ht="15">
      <c r="C180" s="49"/>
      <c r="D180" s="49"/>
    </row>
    <row r="181" spans="3:4" ht="15">
      <c r="C181" s="49"/>
      <c r="D181" s="49"/>
    </row>
    <row r="182" spans="3:4" ht="15">
      <c r="C182" s="49"/>
      <c r="D182" s="49"/>
    </row>
    <row r="183" spans="3:4" ht="15">
      <c r="C183" s="49"/>
      <c r="D183" s="49"/>
    </row>
    <row r="184" spans="3:4" ht="15">
      <c r="C184" s="49"/>
      <c r="D184" s="49"/>
    </row>
    <row r="185" spans="3:4" ht="15">
      <c r="C185" s="49"/>
      <c r="D185" s="49"/>
    </row>
    <row r="186" spans="3:4" ht="15">
      <c r="C186" s="49"/>
      <c r="D186" s="49"/>
    </row>
    <row r="187" spans="3:4" ht="15">
      <c r="C187" s="49"/>
      <c r="D187" s="49"/>
    </row>
    <row r="188" spans="3:4" ht="15">
      <c r="C188" s="49"/>
      <c r="D188" s="49"/>
    </row>
    <row r="189" spans="3:4" ht="15">
      <c r="C189" s="49"/>
      <c r="D189" s="49"/>
    </row>
    <row r="190" spans="3:4" ht="15">
      <c r="C190" s="49"/>
      <c r="D190" s="49"/>
    </row>
    <row r="191" spans="3:4" ht="15">
      <c r="C191" s="49"/>
      <c r="D191" s="49"/>
    </row>
    <row r="192" spans="3:4" ht="15">
      <c r="C192" s="49"/>
      <c r="D192" s="49"/>
    </row>
    <row r="193" spans="3:4" ht="15">
      <c r="C193" s="49"/>
      <c r="D193" s="49"/>
    </row>
    <row r="194" spans="3:4" ht="15">
      <c r="C194" s="49"/>
      <c r="D194" s="49"/>
    </row>
    <row r="195" spans="3:4" ht="15">
      <c r="C195" s="49"/>
      <c r="D195" s="49"/>
    </row>
    <row r="196" spans="3:4" ht="15">
      <c r="C196" s="49"/>
      <c r="D196" s="49"/>
    </row>
    <row r="197" spans="3:4" ht="15">
      <c r="C197" s="49"/>
      <c r="D197" s="49"/>
    </row>
    <row r="198" spans="3:4" ht="15">
      <c r="C198" s="49"/>
      <c r="D198" s="49"/>
    </row>
    <row r="199" spans="3:4" ht="15">
      <c r="C199" s="49"/>
      <c r="D199" s="49"/>
    </row>
    <row r="200" spans="3:4" ht="15">
      <c r="C200" s="49"/>
      <c r="D200" s="49"/>
    </row>
    <row r="201" spans="3:4" ht="15">
      <c r="C201" s="49"/>
      <c r="D201" s="49"/>
    </row>
    <row r="202" spans="3:4" ht="15">
      <c r="C202" s="49"/>
      <c r="D202" s="49"/>
    </row>
    <row r="203" spans="3:4" ht="15">
      <c r="C203" s="49"/>
      <c r="D203" s="49"/>
    </row>
    <row r="204" spans="3:4" ht="15">
      <c r="C204" s="49"/>
      <c r="D204" s="49"/>
    </row>
    <row r="205" spans="3:4" ht="15">
      <c r="C205" s="49"/>
      <c r="D205" s="49"/>
    </row>
    <row r="206" spans="3:4" ht="15">
      <c r="C206" s="49"/>
      <c r="D206" s="49"/>
    </row>
    <row r="207" spans="3:4" ht="15">
      <c r="C207" s="49"/>
      <c r="D207" s="49"/>
    </row>
    <row r="208" spans="3:4" ht="15">
      <c r="C208" s="49"/>
      <c r="D208" s="49"/>
    </row>
    <row r="209" spans="3:4" ht="15">
      <c r="C209" s="49"/>
      <c r="D209" s="49"/>
    </row>
    <row r="210" spans="3:4" ht="15">
      <c r="C210" s="49"/>
      <c r="D210" s="49"/>
    </row>
    <row r="211" spans="3:4" ht="15">
      <c r="C211" s="49"/>
      <c r="D211" s="49"/>
    </row>
    <row r="212" spans="3:4" ht="15">
      <c r="C212" s="49"/>
      <c r="D212" s="49"/>
    </row>
    <row r="213" spans="3:4" ht="15">
      <c r="C213" s="49"/>
      <c r="D213" s="49"/>
    </row>
    <row r="214" spans="3:4" ht="15">
      <c r="C214" s="49"/>
      <c r="D214" s="49"/>
    </row>
    <row r="215" spans="3:4" ht="15">
      <c r="C215" s="49"/>
      <c r="D215" s="49"/>
    </row>
    <row r="216" spans="3:4" ht="15">
      <c r="C216" s="49"/>
      <c r="D216" s="49"/>
    </row>
    <row r="217" spans="3:4" ht="15">
      <c r="C217" s="49"/>
      <c r="D217" s="49"/>
    </row>
    <row r="218" spans="3:4" ht="15">
      <c r="C218" s="49"/>
      <c r="D218" s="49"/>
    </row>
    <row r="219" spans="3:4" ht="15">
      <c r="C219" s="49"/>
      <c r="D219" s="49"/>
    </row>
    <row r="220" spans="3:4" ht="15">
      <c r="C220" s="49"/>
      <c r="D220" s="49"/>
    </row>
    <row r="221" spans="3:4" ht="15">
      <c r="C221" s="49"/>
      <c r="D221" s="49"/>
    </row>
    <row r="222" spans="3:4" ht="15">
      <c r="C222" s="49"/>
      <c r="D222" s="49"/>
    </row>
    <row r="223" spans="3:4" ht="15">
      <c r="C223" s="49"/>
      <c r="D223" s="49"/>
    </row>
    <row r="224" spans="3:4" ht="15">
      <c r="C224" s="49"/>
      <c r="D224" s="49"/>
    </row>
    <row r="225" spans="3:4" ht="15">
      <c r="C225" s="49"/>
      <c r="D225" s="49"/>
    </row>
    <row r="226" spans="3:4" ht="15">
      <c r="C226" s="49"/>
      <c r="D226" s="49"/>
    </row>
    <row r="227" spans="3:4" ht="15">
      <c r="C227" s="49"/>
      <c r="D227" s="49"/>
    </row>
    <row r="228" spans="3:4" ht="15">
      <c r="C228" s="49"/>
      <c r="D228" s="49"/>
    </row>
    <row r="229" spans="3:4" ht="15">
      <c r="C229" s="49"/>
      <c r="D229" s="49"/>
    </row>
    <row r="230" spans="3:4" ht="15">
      <c r="C230" s="49"/>
      <c r="D230" s="49"/>
    </row>
    <row r="231" spans="3:4" ht="15">
      <c r="C231" s="49"/>
      <c r="D231" s="49"/>
    </row>
  </sheetData>
  <mergeCells count="4">
    <mergeCell ref="A2:D2"/>
    <mergeCell ref="A4:B4"/>
    <mergeCell ref="C4:D4"/>
    <mergeCell ref="A54:D54"/>
  </mergeCells>
  <phoneticPr fontId="10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I15" sqref="I15"/>
    </sheetView>
  </sheetViews>
  <sheetFormatPr defaultRowHeight="13.5"/>
  <cols>
    <col min="1" max="1" width="11.25" customWidth="1"/>
    <col min="2" max="2" width="15.5" customWidth="1"/>
    <col min="3" max="3" width="23.375" customWidth="1"/>
    <col min="4" max="4" width="12.375" customWidth="1"/>
    <col min="5" max="5" width="21.375" customWidth="1"/>
  </cols>
  <sheetData>
    <row r="1" spans="1:5" ht="39.950000000000003" customHeight="1">
      <c r="A1" s="99" t="s">
        <v>187</v>
      </c>
      <c r="B1" s="99"/>
      <c r="C1" s="99"/>
      <c r="D1" s="99"/>
      <c r="E1" s="99"/>
    </row>
    <row r="2" spans="1:5" ht="23.1" customHeight="1">
      <c r="A2" s="100" t="s">
        <v>188</v>
      </c>
      <c r="B2" s="100"/>
      <c r="C2" s="100"/>
      <c r="D2" s="100"/>
      <c r="E2" s="100"/>
    </row>
    <row r="3" spans="1:5" ht="36.950000000000003" customHeight="1">
      <c r="A3" s="91" t="s">
        <v>148</v>
      </c>
      <c r="B3" s="92"/>
      <c r="C3" s="80" t="s">
        <v>149</v>
      </c>
      <c r="D3" s="88"/>
      <c r="E3" s="81"/>
    </row>
    <row r="4" spans="1:5" ht="36.950000000000003" customHeight="1">
      <c r="A4" s="91" t="s">
        <v>150</v>
      </c>
      <c r="B4" s="92"/>
      <c r="C4" s="55" t="s">
        <v>151</v>
      </c>
      <c r="D4" s="55" t="s">
        <v>152</v>
      </c>
      <c r="E4" s="56" t="s">
        <v>143</v>
      </c>
    </row>
    <row r="5" spans="1:5" ht="36.950000000000003" customHeight="1">
      <c r="A5" s="93" t="s">
        <v>153</v>
      </c>
      <c r="B5" s="94"/>
      <c r="C5" s="55" t="s">
        <v>154</v>
      </c>
      <c r="D5" s="91" t="s">
        <v>155</v>
      </c>
      <c r="E5" s="92"/>
    </row>
    <row r="6" spans="1:5" ht="36.950000000000003" customHeight="1">
      <c r="A6" s="95"/>
      <c r="B6" s="96"/>
      <c r="C6" s="55" t="s">
        <v>156</v>
      </c>
      <c r="D6" s="91" t="s">
        <v>155</v>
      </c>
      <c r="E6" s="92"/>
    </row>
    <row r="7" spans="1:5" ht="36.950000000000003" customHeight="1">
      <c r="A7" s="95"/>
      <c r="B7" s="96"/>
      <c r="C7" s="56" t="s">
        <v>157</v>
      </c>
      <c r="D7" s="80" t="s">
        <v>158</v>
      </c>
      <c r="E7" s="81"/>
    </row>
    <row r="8" spans="1:5" ht="36.950000000000003" customHeight="1">
      <c r="A8" s="97"/>
      <c r="B8" s="98"/>
      <c r="C8" s="56" t="s">
        <v>35</v>
      </c>
      <c r="D8" s="91" t="s">
        <v>158</v>
      </c>
      <c r="E8" s="92"/>
    </row>
    <row r="9" spans="1:5" ht="30.95" customHeight="1">
      <c r="A9" s="85" t="s">
        <v>159</v>
      </c>
      <c r="B9" s="86"/>
      <c r="C9" s="86"/>
      <c r="D9" s="86"/>
      <c r="E9" s="87"/>
    </row>
    <row r="10" spans="1:5" ht="74.25" customHeight="1">
      <c r="A10" s="80" t="s">
        <v>160</v>
      </c>
      <c r="B10" s="88"/>
      <c r="C10" s="88"/>
      <c r="D10" s="88"/>
      <c r="E10" s="81"/>
    </row>
    <row r="11" spans="1:5" s="58" customFormat="1" ht="30.95" customHeight="1">
      <c r="A11" s="57" t="s">
        <v>161</v>
      </c>
      <c r="B11" s="57" t="s">
        <v>162</v>
      </c>
      <c r="C11" s="89" t="s">
        <v>163</v>
      </c>
      <c r="D11" s="90"/>
      <c r="E11" s="57" t="s">
        <v>164</v>
      </c>
    </row>
    <row r="12" spans="1:5" s="58" customFormat="1" ht="36.950000000000003" customHeight="1">
      <c r="A12" s="59" t="s">
        <v>165</v>
      </c>
      <c r="B12" s="55" t="s">
        <v>166</v>
      </c>
      <c r="C12" s="80" t="s">
        <v>167</v>
      </c>
      <c r="D12" s="81"/>
      <c r="E12" s="56" t="s">
        <v>168</v>
      </c>
    </row>
    <row r="13" spans="1:5" s="58" customFormat="1" ht="36.950000000000003" customHeight="1">
      <c r="A13" s="82" t="s">
        <v>169</v>
      </c>
      <c r="B13" s="55" t="s">
        <v>170</v>
      </c>
      <c r="C13" s="80" t="s">
        <v>171</v>
      </c>
      <c r="D13" s="81"/>
      <c r="E13" s="56" t="s">
        <v>172</v>
      </c>
    </row>
    <row r="14" spans="1:5" s="58" customFormat="1" ht="36.950000000000003" customHeight="1">
      <c r="A14" s="83"/>
      <c r="B14" s="55" t="s">
        <v>173</v>
      </c>
      <c r="C14" s="80" t="s">
        <v>174</v>
      </c>
      <c r="D14" s="81"/>
      <c r="E14" s="56" t="s">
        <v>175</v>
      </c>
    </row>
    <row r="15" spans="1:5" s="58" customFormat="1" ht="36.950000000000003" customHeight="1">
      <c r="A15" s="84"/>
      <c r="B15" s="55" t="s">
        <v>176</v>
      </c>
      <c r="C15" s="80" t="s">
        <v>177</v>
      </c>
      <c r="D15" s="81"/>
      <c r="E15" s="56" t="s">
        <v>178</v>
      </c>
    </row>
    <row r="16" spans="1:5" s="58" customFormat="1" ht="36.950000000000003" customHeight="1">
      <c r="A16" s="59" t="s">
        <v>179</v>
      </c>
      <c r="B16" s="55" t="s">
        <v>180</v>
      </c>
      <c r="C16" s="80" t="s">
        <v>181</v>
      </c>
      <c r="D16" s="81"/>
      <c r="E16" s="56" t="s">
        <v>182</v>
      </c>
    </row>
    <row r="17" spans="1:5" s="58" customFormat="1" ht="36.950000000000003" customHeight="1">
      <c r="A17" s="59" t="s">
        <v>183</v>
      </c>
      <c r="B17" s="55" t="s">
        <v>184</v>
      </c>
      <c r="C17" s="80" t="s">
        <v>185</v>
      </c>
      <c r="D17" s="81"/>
      <c r="E17" s="56" t="s">
        <v>186</v>
      </c>
    </row>
  </sheetData>
  <mergeCells count="20">
    <mergeCell ref="A1:E1"/>
    <mergeCell ref="A2:E2"/>
    <mergeCell ref="A3:B3"/>
    <mergeCell ref="C3:E3"/>
    <mergeCell ref="A9:E9"/>
    <mergeCell ref="A10:E10"/>
    <mergeCell ref="C11:D11"/>
    <mergeCell ref="C12:D12"/>
    <mergeCell ref="A4:B4"/>
    <mergeCell ref="A5:B8"/>
    <mergeCell ref="D5:E5"/>
    <mergeCell ref="D6:E6"/>
    <mergeCell ref="D7:E7"/>
    <mergeCell ref="D8:E8"/>
    <mergeCell ref="C16:D16"/>
    <mergeCell ref="C17:D17"/>
    <mergeCell ref="A13:A15"/>
    <mergeCell ref="C13:D13"/>
    <mergeCell ref="C14:D14"/>
    <mergeCell ref="C15:D15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4"/>
  <sheetViews>
    <sheetView workbookViewId="0">
      <selection activeCell="G10" sqref="G10"/>
    </sheetView>
  </sheetViews>
  <sheetFormatPr defaultColWidth="8" defaultRowHeight="12.75" customHeight="1"/>
  <cols>
    <col min="1" max="1" width="26.75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pans="1:15" ht="21" customHeight="1"/>
    <row r="2" spans="1:15" ht="29.25" customHeight="1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27.75" customHeight="1">
      <c r="A3" s="6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" t="s">
        <v>2</v>
      </c>
    </row>
    <row r="4" spans="1:15" ht="17.25" customHeight="1">
      <c r="A4" s="69" t="s">
        <v>32</v>
      </c>
      <c r="B4" s="69" t="s">
        <v>33</v>
      </c>
      <c r="C4" s="70" t="s">
        <v>34</v>
      </c>
      <c r="D4" s="67" t="s">
        <v>35</v>
      </c>
      <c r="E4" s="69" t="s">
        <v>36</v>
      </c>
      <c r="F4" s="69"/>
      <c r="G4" s="69"/>
      <c r="H4" s="69"/>
      <c r="I4" s="66" t="s">
        <v>37</v>
      </c>
      <c r="J4" s="66" t="s">
        <v>38</v>
      </c>
      <c r="K4" s="66" t="s">
        <v>39</v>
      </c>
      <c r="L4" s="66" t="s">
        <v>40</v>
      </c>
      <c r="M4" s="66" t="s">
        <v>41</v>
      </c>
      <c r="N4" s="66" t="s">
        <v>42</v>
      </c>
      <c r="O4" s="67" t="s">
        <v>43</v>
      </c>
    </row>
    <row r="5" spans="1:15" ht="58.5" customHeight="1">
      <c r="A5" s="69"/>
      <c r="B5" s="69"/>
      <c r="C5" s="71"/>
      <c r="D5" s="67"/>
      <c r="E5" s="14" t="s">
        <v>44</v>
      </c>
      <c r="F5" s="14" t="s">
        <v>45</v>
      </c>
      <c r="G5" s="14" t="s">
        <v>46</v>
      </c>
      <c r="H5" s="14" t="s">
        <v>47</v>
      </c>
      <c r="I5" s="66"/>
      <c r="J5" s="66"/>
      <c r="K5" s="66"/>
      <c r="L5" s="66"/>
      <c r="M5" s="66"/>
      <c r="N5" s="66"/>
      <c r="O5" s="67"/>
    </row>
    <row r="6" spans="1:15" ht="21" customHeight="1">
      <c r="A6" s="26" t="s">
        <v>48</v>
      </c>
      <c r="B6" s="26" t="s">
        <v>48</v>
      </c>
      <c r="C6" s="26">
        <v>1</v>
      </c>
      <c r="D6" s="26">
        <f>C6+1</f>
        <v>2</v>
      </c>
      <c r="E6" s="26">
        <f>D6+1</f>
        <v>3</v>
      </c>
      <c r="F6" s="26">
        <f>E6+1</f>
        <v>4</v>
      </c>
      <c r="G6" s="8">
        <f>F6+1</f>
        <v>5</v>
      </c>
      <c r="H6" s="26">
        <v>2</v>
      </c>
      <c r="I6" s="8">
        <f t="shared" ref="I6:O6" si="0">H6+1</f>
        <v>3</v>
      </c>
      <c r="J6" s="26">
        <f t="shared" si="0"/>
        <v>4</v>
      </c>
      <c r="K6" s="26">
        <f t="shared" si="0"/>
        <v>5</v>
      </c>
      <c r="L6" s="26">
        <f t="shared" si="0"/>
        <v>6</v>
      </c>
      <c r="M6" s="26">
        <f t="shared" si="0"/>
        <v>7</v>
      </c>
      <c r="N6" s="26">
        <f t="shared" si="0"/>
        <v>8</v>
      </c>
      <c r="O6" s="26">
        <f t="shared" si="0"/>
        <v>9</v>
      </c>
    </row>
    <row r="7" spans="1:15" ht="27" customHeight="1">
      <c r="A7" s="42" t="s">
        <v>49</v>
      </c>
      <c r="B7" s="43" t="s">
        <v>34</v>
      </c>
      <c r="C7" s="18">
        <v>2642.3748999999998</v>
      </c>
      <c r="D7" s="18"/>
      <c r="E7" s="18">
        <v>1142.3749</v>
      </c>
      <c r="F7" s="18">
        <v>1142.3749</v>
      </c>
      <c r="G7" s="42"/>
      <c r="H7" s="27"/>
      <c r="I7" s="42"/>
      <c r="J7" s="18"/>
      <c r="K7" s="18"/>
      <c r="L7" s="18"/>
      <c r="M7" s="18"/>
      <c r="N7" s="18">
        <v>1500</v>
      </c>
      <c r="O7" s="18"/>
    </row>
    <row r="8" spans="1:15" ht="27" customHeight="1">
      <c r="A8" s="42" t="s">
        <v>50</v>
      </c>
      <c r="B8" s="43" t="s">
        <v>9</v>
      </c>
      <c r="C8" s="18">
        <v>2263.9922999999999</v>
      </c>
      <c r="D8" s="18"/>
      <c r="E8" s="18">
        <v>763.9923</v>
      </c>
      <c r="F8" s="18">
        <v>763.9923</v>
      </c>
      <c r="G8" s="42"/>
      <c r="H8" s="27"/>
      <c r="I8" s="42"/>
      <c r="J8" s="18"/>
      <c r="K8" s="18"/>
      <c r="L8" s="18"/>
      <c r="M8" s="18"/>
      <c r="N8" s="18">
        <v>1500</v>
      </c>
      <c r="O8" s="18"/>
    </row>
    <row r="9" spans="1:15" ht="27" customHeight="1">
      <c r="A9" s="42" t="s">
        <v>51</v>
      </c>
      <c r="B9" s="43" t="s">
        <v>52</v>
      </c>
      <c r="C9" s="18">
        <v>2263.9922999999999</v>
      </c>
      <c r="D9" s="18"/>
      <c r="E9" s="18">
        <v>763.9923</v>
      </c>
      <c r="F9" s="18">
        <v>763.9923</v>
      </c>
      <c r="G9" s="42"/>
      <c r="H9" s="27"/>
      <c r="I9" s="42"/>
      <c r="J9" s="18"/>
      <c r="K9" s="18"/>
      <c r="L9" s="18"/>
      <c r="M9" s="18"/>
      <c r="N9" s="18">
        <v>1500</v>
      </c>
      <c r="O9" s="18"/>
    </row>
    <row r="10" spans="1:15" ht="27" customHeight="1">
      <c r="A10" s="42" t="s">
        <v>53</v>
      </c>
      <c r="B10" s="43" t="s">
        <v>54</v>
      </c>
      <c r="C10" s="18">
        <v>763.9923</v>
      </c>
      <c r="D10" s="18"/>
      <c r="E10" s="18">
        <v>763.9923</v>
      </c>
      <c r="F10" s="18">
        <v>763.9923</v>
      </c>
      <c r="G10" s="42"/>
      <c r="H10" s="27"/>
      <c r="I10" s="42"/>
      <c r="J10" s="18"/>
      <c r="K10" s="18"/>
      <c r="L10" s="18"/>
      <c r="M10" s="18"/>
      <c r="N10" s="18"/>
      <c r="O10" s="18"/>
    </row>
    <row r="11" spans="1:15" ht="27" customHeight="1">
      <c r="A11" s="42" t="s">
        <v>55</v>
      </c>
      <c r="B11" s="43" t="s">
        <v>56</v>
      </c>
      <c r="C11" s="18">
        <v>1500</v>
      </c>
      <c r="D11" s="18"/>
      <c r="E11" s="18"/>
      <c r="F11" s="18"/>
      <c r="G11" s="42"/>
      <c r="H11" s="27"/>
      <c r="I11" s="42"/>
      <c r="J11" s="18"/>
      <c r="K11" s="18"/>
      <c r="L11" s="18"/>
      <c r="M11" s="18"/>
      <c r="N11" s="18">
        <v>1500</v>
      </c>
      <c r="O11" s="18"/>
    </row>
    <row r="12" spans="1:15" ht="27" customHeight="1">
      <c r="A12" s="42" t="s">
        <v>57</v>
      </c>
      <c r="B12" s="43" t="s">
        <v>11</v>
      </c>
      <c r="C12" s="18">
        <v>84.600099999999998</v>
      </c>
      <c r="D12" s="18"/>
      <c r="E12" s="18">
        <v>84.600099999999998</v>
      </c>
      <c r="F12" s="18">
        <v>84.600099999999998</v>
      </c>
      <c r="G12" s="42"/>
      <c r="H12" s="27"/>
      <c r="I12" s="42"/>
      <c r="J12" s="18"/>
      <c r="K12" s="18"/>
      <c r="L12" s="18"/>
      <c r="M12" s="18"/>
      <c r="N12" s="18"/>
      <c r="O12" s="18"/>
    </row>
    <row r="13" spans="1:15" ht="27" customHeight="1">
      <c r="A13" s="42" t="s">
        <v>58</v>
      </c>
      <c r="B13" s="43" t="s">
        <v>59</v>
      </c>
      <c r="C13" s="18">
        <v>84.600099999999998</v>
      </c>
      <c r="D13" s="18"/>
      <c r="E13" s="18">
        <v>84.600099999999998</v>
      </c>
      <c r="F13" s="18">
        <v>84.600099999999998</v>
      </c>
      <c r="G13" s="42"/>
      <c r="H13" s="27"/>
      <c r="I13" s="42"/>
      <c r="J13" s="18"/>
      <c r="K13" s="18"/>
      <c r="L13" s="18"/>
      <c r="M13" s="18"/>
      <c r="N13" s="18"/>
      <c r="O13" s="18"/>
    </row>
    <row r="14" spans="1:15" ht="27" customHeight="1">
      <c r="A14" s="42" t="s">
        <v>60</v>
      </c>
      <c r="B14" s="43" t="s">
        <v>61</v>
      </c>
      <c r="C14" s="18">
        <v>84.600099999999998</v>
      </c>
      <c r="D14" s="18"/>
      <c r="E14" s="18">
        <v>84.600099999999998</v>
      </c>
      <c r="F14" s="18">
        <v>84.600099999999998</v>
      </c>
      <c r="G14" s="42"/>
      <c r="H14" s="27"/>
      <c r="I14" s="42"/>
      <c r="J14" s="18"/>
      <c r="K14" s="18"/>
      <c r="L14" s="18"/>
      <c r="M14" s="18"/>
      <c r="N14" s="18"/>
      <c r="O14" s="18"/>
    </row>
    <row r="15" spans="1:15" ht="27" customHeight="1">
      <c r="A15" s="42" t="s">
        <v>62</v>
      </c>
      <c r="B15" s="43" t="s">
        <v>13</v>
      </c>
      <c r="C15" s="18">
        <v>34.682499999999997</v>
      </c>
      <c r="D15" s="18"/>
      <c r="E15" s="18">
        <v>34.682499999999997</v>
      </c>
      <c r="F15" s="18">
        <v>34.682499999999997</v>
      </c>
      <c r="G15" s="42"/>
      <c r="H15" s="27"/>
      <c r="I15" s="42"/>
      <c r="J15" s="18"/>
      <c r="K15" s="18"/>
      <c r="L15" s="18"/>
      <c r="M15" s="18"/>
      <c r="N15" s="18"/>
      <c r="O15" s="18"/>
    </row>
    <row r="16" spans="1:15" ht="27" customHeight="1">
      <c r="A16" s="42" t="s">
        <v>63</v>
      </c>
      <c r="B16" s="43" t="s">
        <v>64</v>
      </c>
      <c r="C16" s="18">
        <v>34.682499999999997</v>
      </c>
      <c r="D16" s="18"/>
      <c r="E16" s="18">
        <v>34.682499999999997</v>
      </c>
      <c r="F16" s="18">
        <v>34.682499999999997</v>
      </c>
      <c r="G16" s="42"/>
      <c r="H16" s="27"/>
      <c r="I16" s="42"/>
      <c r="J16" s="18"/>
      <c r="K16" s="18"/>
      <c r="L16" s="18"/>
      <c r="M16" s="18"/>
      <c r="N16" s="18"/>
      <c r="O16" s="18"/>
    </row>
    <row r="17" spans="1:15" ht="27" customHeight="1">
      <c r="A17" s="42" t="s">
        <v>65</v>
      </c>
      <c r="B17" s="43" t="s">
        <v>66</v>
      </c>
      <c r="C17" s="18">
        <v>34.682499999999997</v>
      </c>
      <c r="D17" s="18"/>
      <c r="E17" s="18">
        <v>34.682499999999997</v>
      </c>
      <c r="F17" s="18">
        <v>34.682499999999997</v>
      </c>
      <c r="G17" s="42"/>
      <c r="H17" s="27"/>
      <c r="I17" s="42"/>
      <c r="J17" s="18"/>
      <c r="K17" s="18"/>
      <c r="L17" s="18"/>
      <c r="M17" s="18"/>
      <c r="N17" s="18"/>
      <c r="O17" s="18"/>
    </row>
    <row r="18" spans="1:15" ht="27" customHeight="1">
      <c r="A18" s="42" t="s">
        <v>67</v>
      </c>
      <c r="B18" s="43" t="s">
        <v>15</v>
      </c>
      <c r="C18" s="18">
        <v>259.10000000000002</v>
      </c>
      <c r="D18" s="18"/>
      <c r="E18" s="18">
        <v>259.10000000000002</v>
      </c>
      <c r="F18" s="18">
        <v>259.10000000000002</v>
      </c>
      <c r="G18" s="42"/>
      <c r="H18" s="27"/>
      <c r="I18" s="42"/>
      <c r="J18" s="18"/>
      <c r="K18" s="18"/>
      <c r="L18" s="18"/>
      <c r="M18" s="18"/>
      <c r="N18" s="18"/>
      <c r="O18" s="18"/>
    </row>
    <row r="19" spans="1:15" ht="27" customHeight="1">
      <c r="A19" s="42" t="s">
        <v>68</v>
      </c>
      <c r="B19" s="43" t="s">
        <v>69</v>
      </c>
      <c r="C19" s="18">
        <v>259.10000000000002</v>
      </c>
      <c r="D19" s="18"/>
      <c r="E19" s="18">
        <v>259.10000000000002</v>
      </c>
      <c r="F19" s="18">
        <v>259.10000000000002</v>
      </c>
      <c r="G19" s="42"/>
      <c r="H19" s="27"/>
      <c r="I19" s="42"/>
      <c r="J19" s="18"/>
      <c r="K19" s="18"/>
      <c r="L19" s="18"/>
      <c r="M19" s="18"/>
      <c r="N19" s="18"/>
      <c r="O19" s="18"/>
    </row>
    <row r="20" spans="1:15" ht="27" customHeight="1">
      <c r="A20" s="42" t="s">
        <v>70</v>
      </c>
      <c r="B20" s="43" t="s">
        <v>71</v>
      </c>
      <c r="C20" s="18">
        <v>259.10000000000002</v>
      </c>
      <c r="D20" s="18"/>
      <c r="E20" s="18">
        <v>259.10000000000002</v>
      </c>
      <c r="F20" s="18">
        <v>259.10000000000002</v>
      </c>
      <c r="G20" s="42"/>
      <c r="H20" s="27"/>
      <c r="I20" s="42"/>
      <c r="J20" s="18"/>
      <c r="K20" s="18"/>
      <c r="L20" s="18"/>
      <c r="M20" s="18"/>
      <c r="N20" s="18"/>
      <c r="O20" s="18"/>
    </row>
    <row r="21" spans="1:15" ht="21" customHeight="1"/>
    <row r="22" spans="1:15" ht="21" customHeight="1"/>
    <row r="23" spans="1:15" ht="21" customHeight="1"/>
    <row r="24" spans="1:15" ht="21" customHeight="1"/>
    <row r="25" spans="1:15" ht="21" customHeight="1"/>
    <row r="26" spans="1:15" ht="21" customHeight="1"/>
    <row r="27" spans="1:15" ht="21" customHeight="1"/>
    <row r="28" spans="1:15" ht="21" customHeight="1"/>
    <row r="29" spans="1:15" ht="21" customHeight="1"/>
    <row r="30" spans="1:15" ht="21" customHeight="1"/>
    <row r="31" spans="1:15" ht="21" customHeight="1"/>
    <row r="32" spans="1:15" ht="21" customHeight="1"/>
    <row r="33" ht="21" customHeight="1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</sheetData>
  <mergeCells count="13">
    <mergeCell ref="J4:J5"/>
    <mergeCell ref="K4:K5"/>
    <mergeCell ref="L4:L5"/>
    <mergeCell ref="M4:M5"/>
    <mergeCell ref="N4:N5"/>
    <mergeCell ref="O4:O5"/>
    <mergeCell ref="A2:O2"/>
    <mergeCell ref="E4:H4"/>
    <mergeCell ref="A4:A5"/>
    <mergeCell ref="B4:B5"/>
    <mergeCell ref="C4:C5"/>
    <mergeCell ref="D4:D5"/>
    <mergeCell ref="I4:I5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opLeftCell="A4" workbookViewId="0">
      <selection activeCell="D7" sqref="D7"/>
    </sheetView>
  </sheetViews>
  <sheetFormatPr defaultColWidth="8" defaultRowHeight="12.75" customHeight="1"/>
  <cols>
    <col min="1" max="1" width="19.125" style="1" customWidth="1"/>
    <col min="2" max="2" width="40.625" style="1" customWidth="1"/>
    <col min="3" max="5" width="26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pans="1:7" ht="21" customHeight="1">
      <c r="A1" s="3"/>
      <c r="B1" s="3"/>
      <c r="C1" s="3"/>
      <c r="D1" s="3"/>
      <c r="E1" s="3"/>
      <c r="F1" s="3"/>
      <c r="G1" s="3"/>
    </row>
    <row r="2" spans="1:7" ht="29.25" customHeight="1">
      <c r="A2" s="72" t="s">
        <v>72</v>
      </c>
      <c r="B2" s="72"/>
      <c r="C2" s="72"/>
      <c r="D2" s="72"/>
      <c r="E2" s="72"/>
      <c r="F2" s="5"/>
      <c r="G2" s="5"/>
    </row>
    <row r="3" spans="1:7" ht="21" customHeight="1">
      <c r="A3" s="10" t="s">
        <v>73</v>
      </c>
      <c r="B3" s="7"/>
      <c r="C3" s="7"/>
      <c r="D3" s="7"/>
      <c r="E3" s="12" t="s">
        <v>2</v>
      </c>
      <c r="F3" s="3"/>
      <c r="G3" s="3"/>
    </row>
    <row r="4" spans="1:7" ht="21" customHeight="1">
      <c r="A4" s="69" t="s">
        <v>74</v>
      </c>
      <c r="B4" s="69"/>
      <c r="C4" s="66" t="s">
        <v>34</v>
      </c>
      <c r="D4" s="73" t="s">
        <v>75</v>
      </c>
      <c r="E4" s="69" t="s">
        <v>76</v>
      </c>
      <c r="F4" s="3"/>
      <c r="G4" s="3"/>
    </row>
    <row r="5" spans="1:7" ht="21" customHeight="1">
      <c r="A5" s="8" t="s">
        <v>77</v>
      </c>
      <c r="B5" s="8" t="s">
        <v>78</v>
      </c>
      <c r="C5" s="66"/>
      <c r="D5" s="73"/>
      <c r="E5" s="69"/>
      <c r="F5" s="3"/>
      <c r="G5" s="3"/>
    </row>
    <row r="6" spans="1:7" ht="21" customHeight="1">
      <c r="A6" s="25" t="s">
        <v>48</v>
      </c>
      <c r="B6" s="25" t="s">
        <v>48</v>
      </c>
      <c r="C6" s="25">
        <v>1</v>
      </c>
      <c r="D6" s="8">
        <f>C6+1</f>
        <v>2</v>
      </c>
      <c r="E6" s="26">
        <f>D6+1</f>
        <v>3</v>
      </c>
      <c r="F6" s="3"/>
      <c r="G6" s="3"/>
    </row>
    <row r="7" spans="1:7" ht="27" customHeight="1">
      <c r="A7" s="27" t="s">
        <v>49</v>
      </c>
      <c r="B7" s="27" t="s">
        <v>34</v>
      </c>
      <c r="C7" s="27">
        <v>2642.3748999999998</v>
      </c>
      <c r="D7" s="27">
        <v>883.2749</v>
      </c>
      <c r="E7" s="27">
        <v>1759.1</v>
      </c>
      <c r="F7" s="3"/>
      <c r="G7" s="3"/>
    </row>
    <row r="8" spans="1:7" ht="27" customHeight="1">
      <c r="A8" s="27" t="s">
        <v>50</v>
      </c>
      <c r="B8" s="27" t="s">
        <v>9</v>
      </c>
      <c r="C8" s="27">
        <v>2263.9922999999999</v>
      </c>
      <c r="D8" s="27">
        <v>763.9923</v>
      </c>
      <c r="E8" s="27">
        <v>1500</v>
      </c>
    </row>
    <row r="9" spans="1:7" ht="27" customHeight="1">
      <c r="A9" s="27" t="s">
        <v>51</v>
      </c>
      <c r="B9" s="27" t="s">
        <v>52</v>
      </c>
      <c r="C9" s="27">
        <v>2263.9922999999999</v>
      </c>
      <c r="D9" s="27">
        <v>763.9923</v>
      </c>
      <c r="E9" s="27">
        <v>1500</v>
      </c>
    </row>
    <row r="10" spans="1:7" ht="27" customHeight="1">
      <c r="A10" s="27" t="s">
        <v>53</v>
      </c>
      <c r="B10" s="27" t="s">
        <v>54</v>
      </c>
      <c r="C10" s="27">
        <v>763.9923</v>
      </c>
      <c r="D10" s="27">
        <v>763.9923</v>
      </c>
      <c r="E10" s="27"/>
    </row>
    <row r="11" spans="1:7" ht="27" customHeight="1">
      <c r="A11" s="27" t="s">
        <v>55</v>
      </c>
      <c r="B11" s="27" t="s">
        <v>56</v>
      </c>
      <c r="C11" s="27">
        <v>1500</v>
      </c>
      <c r="D11" s="27"/>
      <c r="E11" s="27">
        <v>1500</v>
      </c>
    </row>
    <row r="12" spans="1:7" ht="27" customHeight="1">
      <c r="A12" s="27" t="s">
        <v>57</v>
      </c>
      <c r="B12" s="27" t="s">
        <v>11</v>
      </c>
      <c r="C12" s="27">
        <v>84.600099999999998</v>
      </c>
      <c r="D12" s="27">
        <v>84.600099999999998</v>
      </c>
      <c r="E12" s="27"/>
    </row>
    <row r="13" spans="1:7" ht="27" customHeight="1">
      <c r="A13" s="27" t="s">
        <v>58</v>
      </c>
      <c r="B13" s="27" t="s">
        <v>59</v>
      </c>
      <c r="C13" s="27">
        <v>84.600099999999998</v>
      </c>
      <c r="D13" s="27">
        <v>84.600099999999998</v>
      </c>
      <c r="E13" s="27"/>
    </row>
    <row r="14" spans="1:7" ht="27" customHeight="1">
      <c r="A14" s="27" t="s">
        <v>60</v>
      </c>
      <c r="B14" s="27" t="s">
        <v>61</v>
      </c>
      <c r="C14" s="27">
        <v>84.600099999999998</v>
      </c>
      <c r="D14" s="27">
        <v>84.600099999999998</v>
      </c>
      <c r="E14" s="27"/>
    </row>
    <row r="15" spans="1:7" ht="27" customHeight="1">
      <c r="A15" s="27" t="s">
        <v>62</v>
      </c>
      <c r="B15" s="27" t="s">
        <v>13</v>
      </c>
      <c r="C15" s="27">
        <v>34.682499999999997</v>
      </c>
      <c r="D15" s="27">
        <v>34.682499999999997</v>
      </c>
      <c r="E15" s="27"/>
    </row>
    <row r="16" spans="1:7" ht="27" customHeight="1">
      <c r="A16" s="27" t="s">
        <v>63</v>
      </c>
      <c r="B16" s="27" t="s">
        <v>64</v>
      </c>
      <c r="C16" s="27">
        <v>34.682499999999997</v>
      </c>
      <c r="D16" s="27">
        <v>34.682499999999997</v>
      </c>
      <c r="E16" s="27"/>
    </row>
    <row r="17" spans="1:5" ht="27" customHeight="1">
      <c r="A17" s="27" t="s">
        <v>65</v>
      </c>
      <c r="B17" s="27" t="s">
        <v>66</v>
      </c>
      <c r="C17" s="27">
        <v>34.682499999999997</v>
      </c>
      <c r="D17" s="27">
        <v>34.682499999999997</v>
      </c>
      <c r="E17" s="27"/>
    </row>
    <row r="18" spans="1:5" ht="27" customHeight="1">
      <c r="A18" s="27" t="s">
        <v>67</v>
      </c>
      <c r="B18" s="27" t="s">
        <v>15</v>
      </c>
      <c r="C18" s="27">
        <v>259.10000000000002</v>
      </c>
      <c r="D18" s="27"/>
      <c r="E18" s="27">
        <v>259.10000000000002</v>
      </c>
    </row>
    <row r="19" spans="1:5" ht="27" customHeight="1">
      <c r="A19" s="27" t="s">
        <v>68</v>
      </c>
      <c r="B19" s="27" t="s">
        <v>69</v>
      </c>
      <c r="C19" s="27">
        <v>259.10000000000002</v>
      </c>
      <c r="D19" s="27"/>
      <c r="E19" s="27">
        <v>259.10000000000002</v>
      </c>
    </row>
    <row r="20" spans="1:5" ht="27" customHeight="1">
      <c r="A20" s="27" t="s">
        <v>70</v>
      </c>
      <c r="B20" s="27" t="s">
        <v>71</v>
      </c>
      <c r="C20" s="27">
        <v>259.10000000000002</v>
      </c>
      <c r="D20" s="27"/>
      <c r="E20" s="27">
        <v>259.10000000000002</v>
      </c>
    </row>
    <row r="21" spans="1:5" ht="21" customHeight="1">
      <c r="A21" s="11"/>
      <c r="B21" s="11"/>
      <c r="C21" s="11"/>
      <c r="D21" s="11"/>
      <c r="E21" s="11"/>
    </row>
    <row r="22" spans="1:5" ht="21" customHeight="1"/>
    <row r="23" spans="1:5" ht="21" customHeight="1">
      <c r="C23" s="40"/>
    </row>
    <row r="24" spans="1:5" ht="21" customHeight="1">
      <c r="E24" s="40"/>
    </row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</sheetData>
  <mergeCells count="5">
    <mergeCell ref="A2:E2"/>
    <mergeCell ref="A4:B4"/>
    <mergeCell ref="C4:C5"/>
    <mergeCell ref="D4:D5"/>
    <mergeCell ref="E4:E5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workbookViewId="0">
      <selection activeCell="C17" sqref="C17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pans="1:7" ht="19.5" customHeight="1">
      <c r="A1" s="3"/>
      <c r="B1" s="28"/>
      <c r="C1" s="3"/>
      <c r="D1" s="3"/>
      <c r="E1" s="3"/>
      <c r="F1" s="29"/>
      <c r="G1" s="7"/>
    </row>
    <row r="2" spans="1:7" ht="29.25" customHeight="1">
      <c r="A2" s="74" t="s">
        <v>79</v>
      </c>
      <c r="B2" s="75"/>
      <c r="C2" s="74"/>
      <c r="D2" s="74"/>
      <c r="E2" s="74"/>
      <c r="F2" s="74"/>
      <c r="G2" s="7"/>
    </row>
    <row r="3" spans="1:7" ht="17.25" customHeight="1">
      <c r="A3" s="10" t="s">
        <v>31</v>
      </c>
      <c r="B3" s="30"/>
      <c r="C3" s="7"/>
      <c r="D3" s="7"/>
      <c r="E3" s="7"/>
      <c r="F3" s="4"/>
      <c r="G3" s="12" t="s">
        <v>2</v>
      </c>
    </row>
    <row r="4" spans="1:7" ht="17.25" customHeight="1">
      <c r="A4" s="62" t="s">
        <v>3</v>
      </c>
      <c r="B4" s="62"/>
      <c r="C4" s="62" t="s">
        <v>80</v>
      </c>
      <c r="D4" s="62"/>
      <c r="E4" s="62"/>
      <c r="F4" s="62"/>
      <c r="G4" s="62"/>
    </row>
    <row r="5" spans="1:7" ht="17.25" customHeight="1">
      <c r="A5" s="31" t="s">
        <v>5</v>
      </c>
      <c r="B5" s="31" t="s">
        <v>6</v>
      </c>
      <c r="C5" s="32" t="s">
        <v>7</v>
      </c>
      <c r="D5" s="32" t="s">
        <v>34</v>
      </c>
      <c r="E5" s="32" t="s">
        <v>81</v>
      </c>
      <c r="F5" s="32" t="s">
        <v>82</v>
      </c>
      <c r="G5" s="33" t="s">
        <v>83</v>
      </c>
    </row>
    <row r="6" spans="1:7" ht="17.25" customHeight="1">
      <c r="A6" s="34" t="s">
        <v>8</v>
      </c>
      <c r="B6" s="35">
        <v>1142.3749</v>
      </c>
      <c r="C6" s="35" t="s">
        <v>84</v>
      </c>
      <c r="D6" s="36">
        <f>IF(ISBLANK('[1]财拨总表（引用）'!B6)," ",'[1]财拨总表（引用）'!B6)</f>
        <v>1142.3749</v>
      </c>
      <c r="E6" s="37">
        <f>IF(ISBLANK('[1]财拨总表（引用）'!C6)," ",'[1]财拨总表（引用）'!C6)</f>
        <v>1142.3749</v>
      </c>
      <c r="F6" s="37" t="str">
        <f>IF(ISBLANK('[1]财拨总表（引用）'!D6)," ",'[1]财拨总表（引用）'!D6)</f>
        <v/>
      </c>
      <c r="G6" s="33" t="str">
        <f>IF(ISBLANK('[1]财拨总表（引用）'!E6)," ",'[1]财拨总表（引用）'!E6)</f>
        <v/>
      </c>
    </row>
    <row r="7" spans="1:7" ht="17.25" customHeight="1">
      <c r="A7" s="34" t="s">
        <v>85</v>
      </c>
      <c r="B7" s="37">
        <v>1142.3749</v>
      </c>
      <c r="C7" s="35" t="str">
        <f>IF(ISBLANK('[1]财拨总表（引用）'!A7)," ",'[1]财拨总表（引用）'!A7)</f>
        <v>一般公共服务支出</v>
      </c>
      <c r="D7" s="37">
        <f>IF(ISBLANK('[1]财拨总表（引用）'!B7)," ",'[1]财拨总表（引用）'!B7)</f>
        <v>763.9923</v>
      </c>
      <c r="E7" s="37">
        <f>IF(ISBLANK('[1]财拨总表（引用）'!C7)," ",'[1]财拨总表（引用）'!C7)</f>
        <v>763.9923</v>
      </c>
      <c r="F7" s="37" t="str">
        <f>IF(ISBLANK('[1]财拨总表（引用）'!D7)," ",'[1]财拨总表（引用）'!D7)</f>
        <v/>
      </c>
      <c r="G7" s="33" t="str">
        <f>IF(ISBLANK('[1]财拨总表（引用）'!E7)," ",'[1]财拨总表（引用）'!E7)</f>
        <v/>
      </c>
    </row>
    <row r="8" spans="1:7" ht="17.25" customHeight="1">
      <c r="A8" s="34" t="s">
        <v>86</v>
      </c>
      <c r="B8" s="38"/>
      <c r="C8" s="35" t="str">
        <f>IF(ISBLANK('[1]财拨总表（引用）'!A8)," ",'[1]财拨总表（引用）'!A8)</f>
        <v>社会保障和就业支出</v>
      </c>
      <c r="D8" s="37">
        <f>IF(ISBLANK('[1]财拨总表（引用）'!B8)," ",'[1]财拨总表（引用）'!B8)</f>
        <v>84.600099999999998</v>
      </c>
      <c r="E8" s="37">
        <f>IF(ISBLANK('[1]财拨总表（引用）'!C8)," ",'[1]财拨总表（引用）'!C8)</f>
        <v>84.600099999999998</v>
      </c>
      <c r="F8" s="37" t="str">
        <f>IF(ISBLANK('[1]财拨总表（引用）'!D8)," ",'[1]财拨总表（引用）'!D8)</f>
        <v/>
      </c>
      <c r="G8" s="33" t="str">
        <f>IF(ISBLANK('[1]财拨总表（引用）'!E8)," ",'[1]财拨总表（引用）'!E8)</f>
        <v/>
      </c>
    </row>
    <row r="9" spans="1:7" ht="17.25" customHeight="1">
      <c r="A9" s="34" t="s">
        <v>87</v>
      </c>
      <c r="B9" s="38"/>
      <c r="C9" s="35" t="str">
        <f>IF(ISBLANK('[1]财拨总表（引用）'!A9)," ",'[1]财拨总表（引用）'!A9)</f>
        <v>卫生健康支出</v>
      </c>
      <c r="D9" s="37">
        <f>IF(ISBLANK('[1]财拨总表（引用）'!B9)," ",'[1]财拨总表（引用）'!B9)</f>
        <v>34.682499999999997</v>
      </c>
      <c r="E9" s="37">
        <f>IF(ISBLANK('[1]财拨总表（引用）'!C9)," ",'[1]财拨总表（引用）'!C9)</f>
        <v>34.682499999999997</v>
      </c>
      <c r="F9" s="37" t="str">
        <f>IF(ISBLANK('[1]财拨总表（引用）'!D9)," ",'[1]财拨总表（引用）'!D9)</f>
        <v/>
      </c>
      <c r="G9" s="33" t="str">
        <f>IF(ISBLANK('[1]财拨总表（引用）'!E9)," ",'[1]财拨总表（引用）'!E9)</f>
        <v/>
      </c>
    </row>
    <row r="10" spans="1:7" ht="17.25" customHeight="1">
      <c r="A10" s="34"/>
      <c r="B10" s="38"/>
      <c r="C10" s="35" t="str">
        <f>IF(ISBLANK('[1]财拨总表（引用）'!A10)," ",'[1]财拨总表（引用）'!A10)</f>
        <v>农林水支出</v>
      </c>
      <c r="D10" s="37">
        <f>IF(ISBLANK('[1]财拨总表（引用）'!B10)," ",'[1]财拨总表（引用）'!B10)</f>
        <v>259.10000000000002</v>
      </c>
      <c r="E10" s="37">
        <f>IF(ISBLANK('[1]财拨总表（引用）'!C10)," ",'[1]财拨总表（引用）'!C10)</f>
        <v>259.10000000000002</v>
      </c>
      <c r="F10" s="37" t="str">
        <f>IF(ISBLANK('[1]财拨总表（引用）'!D10)," ",'[1]财拨总表（引用）'!D10)</f>
        <v/>
      </c>
      <c r="G10" s="33" t="str">
        <f>IF(ISBLANK('[1]财拨总表（引用）'!E10)," ",'[1]财拨总表（引用）'!E10)</f>
        <v/>
      </c>
    </row>
    <row r="11" spans="1:7" ht="17.25" customHeight="1">
      <c r="A11" s="34"/>
      <c r="B11" s="38"/>
      <c r="C11" s="35" t="str">
        <f>IF(ISBLANK('[1]财拨总表（引用）'!A11)," ",'[1]财拨总表（引用）'!A11)</f>
        <v/>
      </c>
      <c r="D11" s="37" t="str">
        <f>IF(ISBLANK('[1]财拨总表（引用）'!B11)," ",'[1]财拨总表（引用）'!B11)</f>
        <v/>
      </c>
      <c r="E11" s="37" t="str">
        <f>IF(ISBLANK('[1]财拨总表（引用）'!C11)," ",'[1]财拨总表（引用）'!C11)</f>
        <v/>
      </c>
      <c r="F11" s="37" t="str">
        <f>IF(ISBLANK('[1]财拨总表（引用）'!D11)," ",'[1]财拨总表（引用）'!D11)</f>
        <v/>
      </c>
      <c r="G11" s="33" t="str">
        <f>IF(ISBLANK('[1]财拨总表（引用）'!E11)," ",'[1]财拨总表（引用）'!E11)</f>
        <v/>
      </c>
    </row>
    <row r="12" spans="1:7" ht="17.25" customHeight="1">
      <c r="A12" s="34"/>
      <c r="B12" s="38"/>
      <c r="C12" s="35" t="str">
        <f>IF(ISBLANK('[1]财拨总表（引用）'!A12)," ",'[1]财拨总表（引用）'!A12)</f>
        <v/>
      </c>
      <c r="D12" s="37" t="str">
        <f>IF(ISBLANK('[1]财拨总表（引用）'!B12)," ",'[1]财拨总表（引用）'!B12)</f>
        <v/>
      </c>
      <c r="E12" s="37" t="str">
        <f>IF(ISBLANK('[1]财拨总表（引用）'!C12)," ",'[1]财拨总表（引用）'!C12)</f>
        <v/>
      </c>
      <c r="F12" s="37" t="str">
        <f>IF(ISBLANK('[1]财拨总表（引用）'!D12)," ",'[1]财拨总表（引用）'!D12)</f>
        <v/>
      </c>
      <c r="G12" s="33" t="str">
        <f>IF(ISBLANK('[1]财拨总表（引用）'!E12)," ",'[1]财拨总表（引用）'!E12)</f>
        <v/>
      </c>
    </row>
    <row r="13" spans="1:7" ht="17.25" customHeight="1">
      <c r="A13" s="34"/>
      <c r="B13" s="38"/>
      <c r="C13" s="35" t="str">
        <f>IF(ISBLANK('[1]财拨总表（引用）'!A13)," ",'[1]财拨总表（引用）'!A13)</f>
        <v/>
      </c>
      <c r="D13" s="37" t="str">
        <f>IF(ISBLANK('[1]财拨总表（引用）'!B13)," ",'[1]财拨总表（引用）'!B13)</f>
        <v/>
      </c>
      <c r="E13" s="37" t="str">
        <f>IF(ISBLANK('[1]财拨总表（引用）'!C13)," ",'[1]财拨总表（引用）'!C13)</f>
        <v/>
      </c>
      <c r="F13" s="37" t="str">
        <f>IF(ISBLANK('[1]财拨总表（引用）'!D13)," ",'[1]财拨总表（引用）'!D13)</f>
        <v/>
      </c>
      <c r="G13" s="33" t="str">
        <f>IF(ISBLANK('[1]财拨总表（引用）'!E13)," ",'[1]财拨总表（引用）'!E13)</f>
        <v/>
      </c>
    </row>
    <row r="14" spans="1:7" ht="17.25" customHeight="1">
      <c r="A14" s="34"/>
      <c r="B14" s="38"/>
      <c r="C14" s="35" t="str">
        <f>IF(ISBLANK('[1]财拨总表（引用）'!A14)," ",'[1]财拨总表（引用）'!A14)</f>
        <v/>
      </c>
      <c r="D14" s="37" t="str">
        <f>IF(ISBLANK('[1]财拨总表（引用）'!B14)," ",'[1]财拨总表（引用）'!B14)</f>
        <v/>
      </c>
      <c r="E14" s="37" t="str">
        <f>IF(ISBLANK('[1]财拨总表（引用）'!C14)," ",'[1]财拨总表（引用）'!C14)</f>
        <v/>
      </c>
      <c r="F14" s="37" t="str">
        <f>IF(ISBLANK('[1]财拨总表（引用）'!D14)," ",'[1]财拨总表（引用）'!D14)</f>
        <v/>
      </c>
      <c r="G14" s="33" t="str">
        <f>IF(ISBLANK('[1]财拨总表（引用）'!E14)," ",'[1]财拨总表（引用）'!E14)</f>
        <v/>
      </c>
    </row>
    <row r="15" spans="1:7" ht="17.25" customHeight="1">
      <c r="A15" s="34"/>
      <c r="B15" s="38"/>
      <c r="C15" s="35" t="str">
        <f>IF(ISBLANK('[1]财拨总表（引用）'!A15)," ",'[1]财拨总表（引用）'!A15)</f>
        <v/>
      </c>
      <c r="D15" s="37" t="str">
        <f>IF(ISBLANK('[1]财拨总表（引用）'!B15)," ",'[1]财拨总表（引用）'!B15)</f>
        <v/>
      </c>
      <c r="E15" s="37" t="str">
        <f>IF(ISBLANK('[1]财拨总表（引用）'!C15)," ",'[1]财拨总表（引用）'!C15)</f>
        <v/>
      </c>
      <c r="F15" s="37" t="str">
        <f>IF(ISBLANK('[1]财拨总表（引用）'!D15)," ",'[1]财拨总表（引用）'!D15)</f>
        <v/>
      </c>
      <c r="G15" s="33" t="str">
        <f>IF(ISBLANK('[1]财拨总表（引用）'!E15)," ",'[1]财拨总表（引用）'!E15)</f>
        <v/>
      </c>
    </row>
    <row r="16" spans="1:7" ht="17.25" customHeight="1">
      <c r="A16" s="34"/>
      <c r="B16" s="38"/>
      <c r="C16" s="35" t="str">
        <f>IF(ISBLANK('[1]财拨总表（引用）'!A16)," ",'[1]财拨总表（引用）'!A16)</f>
        <v/>
      </c>
      <c r="D16" s="37" t="str">
        <f>IF(ISBLANK('[1]财拨总表（引用）'!B16)," ",'[1]财拨总表（引用）'!B16)</f>
        <v/>
      </c>
      <c r="E16" s="37" t="str">
        <f>IF(ISBLANK('[1]财拨总表（引用）'!C16)," ",'[1]财拨总表（引用）'!C16)</f>
        <v/>
      </c>
      <c r="F16" s="37" t="str">
        <f>IF(ISBLANK('[1]财拨总表（引用）'!D16)," ",'[1]财拨总表（引用）'!D16)</f>
        <v/>
      </c>
      <c r="G16" s="33" t="str">
        <f>IF(ISBLANK('[1]财拨总表（引用）'!E16)," ",'[1]财拨总表（引用）'!E16)</f>
        <v/>
      </c>
    </row>
    <row r="17" spans="1:7" ht="17.25" customHeight="1">
      <c r="A17" s="33"/>
      <c r="B17" s="38"/>
      <c r="C17" s="35" t="str">
        <f>IF(ISBLANK('[1]财拨总表（引用）'!A17)," ",'[1]财拨总表（引用）'!A17)</f>
        <v/>
      </c>
      <c r="D17" s="37" t="str">
        <f>IF(ISBLANK('[1]财拨总表（引用）'!B17)," ",'[1]财拨总表（引用）'!B17)</f>
        <v/>
      </c>
      <c r="E17" s="37" t="str">
        <f>IF(ISBLANK('[1]财拨总表（引用）'!C17)," ",'[1]财拨总表（引用）'!C17)</f>
        <v/>
      </c>
      <c r="F17" s="37" t="str">
        <f>IF(ISBLANK('[1]财拨总表（引用）'!D17)," ",'[1]财拨总表（引用）'!D17)</f>
        <v/>
      </c>
      <c r="G17" s="33" t="str">
        <f>IF(ISBLANK('[1]财拨总表（引用）'!E17)," ",'[1]财拨总表（引用）'!E17)</f>
        <v/>
      </c>
    </row>
    <row r="18" spans="1:7" ht="17.25" customHeight="1">
      <c r="A18" s="34"/>
      <c r="B18" s="38"/>
      <c r="C18" s="35" t="str">
        <f>IF(ISBLANK('[1]财拨总表（引用）'!A18)," ",'[1]财拨总表（引用）'!A18)</f>
        <v/>
      </c>
      <c r="D18" s="37" t="str">
        <f>IF(ISBLANK('[1]财拨总表（引用）'!B18)," ",'[1]财拨总表（引用）'!B18)</f>
        <v/>
      </c>
      <c r="E18" s="37" t="str">
        <f>IF(ISBLANK('[1]财拨总表（引用）'!C18)," ",'[1]财拨总表（引用）'!C18)</f>
        <v/>
      </c>
      <c r="F18" s="37" t="str">
        <f>IF(ISBLANK('[1]财拨总表（引用）'!D18)," ",'[1]财拨总表（引用）'!D18)</f>
        <v/>
      </c>
      <c r="G18" s="33" t="str">
        <f>IF(ISBLANK('[1]财拨总表（引用）'!E18)," ",'[1]财拨总表（引用）'!E18)</f>
        <v/>
      </c>
    </row>
    <row r="19" spans="1:7" ht="17.25" customHeight="1">
      <c r="A19" s="34"/>
      <c r="B19" s="38"/>
      <c r="C19" s="35" t="str">
        <f>IF(ISBLANK('[1]财拨总表（引用）'!A19)," ",'[1]财拨总表（引用）'!A19)</f>
        <v/>
      </c>
      <c r="D19" s="37" t="str">
        <f>IF(ISBLANK('[1]财拨总表（引用）'!B19)," ",'[1]财拨总表（引用）'!B19)</f>
        <v/>
      </c>
      <c r="E19" s="37" t="str">
        <f>IF(ISBLANK('[1]财拨总表（引用）'!C19)," ",'[1]财拨总表（引用）'!C19)</f>
        <v/>
      </c>
      <c r="F19" s="37" t="str">
        <f>IF(ISBLANK('[1]财拨总表（引用）'!D19)," ",'[1]财拨总表（引用）'!D19)</f>
        <v/>
      </c>
      <c r="G19" s="33" t="str">
        <f>IF(ISBLANK('[1]财拨总表（引用）'!E19)," ",'[1]财拨总表（引用）'!E19)</f>
        <v/>
      </c>
    </row>
    <row r="20" spans="1:7" ht="17.25" customHeight="1">
      <c r="A20" s="34"/>
      <c r="B20" s="38"/>
      <c r="C20" s="35" t="str">
        <f>IF(ISBLANK('[1]财拨总表（引用）'!A20)," ",'[1]财拨总表（引用）'!A20)</f>
        <v/>
      </c>
      <c r="D20" s="37" t="str">
        <f>IF(ISBLANK('[1]财拨总表（引用）'!B20)," ",'[1]财拨总表（引用）'!B20)</f>
        <v/>
      </c>
      <c r="E20" s="37" t="str">
        <f>IF(ISBLANK('[1]财拨总表（引用）'!C20)," ",'[1]财拨总表（引用）'!C20)</f>
        <v/>
      </c>
      <c r="F20" s="37" t="str">
        <f>IF(ISBLANK('[1]财拨总表（引用）'!D20)," ",'[1]财拨总表（引用）'!D20)</f>
        <v/>
      </c>
      <c r="G20" s="33" t="str">
        <f>IF(ISBLANK('[1]财拨总表（引用）'!E20)," ",'[1]财拨总表（引用）'!E20)</f>
        <v/>
      </c>
    </row>
    <row r="21" spans="1:7" ht="17.25" customHeight="1">
      <c r="A21" s="34"/>
      <c r="B21" s="38"/>
      <c r="C21" s="35" t="str">
        <f>IF(ISBLANK('[1]财拨总表（引用）'!A21)," ",'[1]财拨总表（引用）'!A21)</f>
        <v/>
      </c>
      <c r="D21" s="37" t="str">
        <f>IF(ISBLANK('[1]财拨总表（引用）'!B21)," ",'[1]财拨总表（引用）'!B21)</f>
        <v/>
      </c>
      <c r="E21" s="37" t="str">
        <f>IF(ISBLANK('[1]财拨总表（引用）'!C21)," ",'[1]财拨总表（引用）'!C21)</f>
        <v/>
      </c>
      <c r="F21" s="37" t="str">
        <f>IF(ISBLANK('[1]财拨总表（引用）'!D21)," ",'[1]财拨总表（引用）'!D21)</f>
        <v/>
      </c>
      <c r="G21" s="33" t="str">
        <f>IF(ISBLANK('[1]财拨总表（引用）'!E21)," ",'[1]财拨总表（引用）'!E21)</f>
        <v/>
      </c>
    </row>
    <row r="22" spans="1:7" ht="17.25" customHeight="1">
      <c r="A22" s="34"/>
      <c r="B22" s="38"/>
      <c r="C22" s="35" t="str">
        <f>IF(ISBLANK('[1]财拨总表（引用）'!A22)," ",'[1]财拨总表（引用）'!A22)</f>
        <v/>
      </c>
      <c r="D22" s="37" t="str">
        <f>IF(ISBLANK('[1]财拨总表（引用）'!B22)," ",'[1]财拨总表（引用）'!B22)</f>
        <v/>
      </c>
      <c r="E22" s="37" t="str">
        <f>IF(ISBLANK('[1]财拨总表（引用）'!C22)," ",'[1]财拨总表（引用）'!C22)</f>
        <v/>
      </c>
      <c r="F22" s="37" t="str">
        <f>IF(ISBLANK('[1]财拨总表（引用）'!D22)," ",'[1]财拨总表（引用）'!D22)</f>
        <v/>
      </c>
      <c r="G22" s="33" t="str">
        <f>IF(ISBLANK('[1]财拨总表（引用）'!E22)," ",'[1]财拨总表（引用）'!E22)</f>
        <v/>
      </c>
    </row>
    <row r="23" spans="1:7" ht="17.25" customHeight="1">
      <c r="A23" s="34"/>
      <c r="B23" s="38"/>
      <c r="C23" s="35" t="str">
        <f>IF(ISBLANK('[1]财拨总表（引用）'!A23)," ",'[1]财拨总表（引用）'!A23)</f>
        <v/>
      </c>
      <c r="D23" s="37" t="str">
        <f>IF(ISBLANK('[1]财拨总表（引用）'!B23)," ",'[1]财拨总表（引用）'!B23)</f>
        <v/>
      </c>
      <c r="E23" s="37" t="str">
        <f>IF(ISBLANK('[1]财拨总表（引用）'!C23)," ",'[1]财拨总表（引用）'!C23)</f>
        <v/>
      </c>
      <c r="F23" s="37" t="str">
        <f>IF(ISBLANK('[1]财拨总表（引用）'!D23)," ",'[1]财拨总表（引用）'!D23)</f>
        <v/>
      </c>
      <c r="G23" s="33" t="str">
        <f>IF(ISBLANK('[1]财拨总表（引用）'!E23)," ",'[1]财拨总表（引用）'!E23)</f>
        <v/>
      </c>
    </row>
    <row r="24" spans="1:7" ht="19.5" customHeight="1">
      <c r="A24" s="34"/>
      <c r="B24" s="38"/>
      <c r="C24" s="35" t="str">
        <f>IF(ISBLANK('[1]财拨总表（引用）'!A24)," ",'[1]财拨总表（引用）'!A24)</f>
        <v/>
      </c>
      <c r="D24" s="37" t="str">
        <f>IF(ISBLANK('[1]财拨总表（引用）'!B24)," ",'[1]财拨总表（引用）'!B24)</f>
        <v/>
      </c>
      <c r="E24" s="37" t="str">
        <f>IF(ISBLANK('[1]财拨总表（引用）'!C24)," ",'[1]财拨总表（引用）'!C24)</f>
        <v/>
      </c>
      <c r="F24" s="37" t="str">
        <f>IF(ISBLANK('[1]财拨总表（引用）'!D24)," ",'[1]财拨总表（引用）'!D24)</f>
        <v/>
      </c>
      <c r="G24" s="33" t="str">
        <f>IF(ISBLANK('[1]财拨总表（引用）'!E24)," ",'[1]财拨总表（引用）'!E24)</f>
        <v/>
      </c>
    </row>
    <row r="25" spans="1:7" ht="19.5" customHeight="1">
      <c r="A25" s="34"/>
      <c r="B25" s="38"/>
      <c r="C25" s="35" t="str">
        <f>IF(ISBLANK('[1]财拨总表（引用）'!A25)," ",'[1]财拨总表（引用）'!A25)</f>
        <v/>
      </c>
      <c r="D25" s="37" t="str">
        <f>IF(ISBLANK('[1]财拨总表（引用）'!B25)," ",'[1]财拨总表（引用）'!B25)</f>
        <v/>
      </c>
      <c r="E25" s="37" t="str">
        <f>IF(ISBLANK('[1]财拨总表（引用）'!C25)," ",'[1]财拨总表（引用）'!C25)</f>
        <v/>
      </c>
      <c r="F25" s="37" t="str">
        <f>IF(ISBLANK('[1]财拨总表（引用）'!D25)," ",'[1]财拨总表（引用）'!D25)</f>
        <v/>
      </c>
      <c r="G25" s="33" t="str">
        <f>IF(ISBLANK('[1]财拨总表（引用）'!E25)," ",'[1]财拨总表（引用）'!E25)</f>
        <v/>
      </c>
    </row>
    <row r="26" spans="1:7" ht="19.5" customHeight="1">
      <c r="A26" s="34"/>
      <c r="B26" s="38"/>
      <c r="C26" s="35" t="str">
        <f>IF(ISBLANK('[1]财拨总表（引用）'!A26)," ",'[1]财拨总表（引用）'!A26)</f>
        <v/>
      </c>
      <c r="D26" s="37" t="str">
        <f>IF(ISBLANK('[1]财拨总表（引用）'!B26)," ",'[1]财拨总表（引用）'!B26)</f>
        <v/>
      </c>
      <c r="E26" s="37" t="str">
        <f>IF(ISBLANK('[1]财拨总表（引用）'!C26)," ",'[1]财拨总表（引用）'!C26)</f>
        <v/>
      </c>
      <c r="F26" s="37" t="str">
        <f>IF(ISBLANK('[1]财拨总表（引用）'!D26)," ",'[1]财拨总表（引用）'!D26)</f>
        <v/>
      </c>
      <c r="G26" s="33" t="str">
        <f>IF(ISBLANK('[1]财拨总表（引用）'!E26)," ",'[1]财拨总表（引用）'!E26)</f>
        <v/>
      </c>
    </row>
    <row r="27" spans="1:7" ht="19.5" customHeight="1">
      <c r="A27" s="34"/>
      <c r="B27" s="38"/>
      <c r="C27" s="35" t="str">
        <f>IF(ISBLANK('[1]财拨总表（引用）'!A27)," ",'[1]财拨总表（引用）'!A27)</f>
        <v/>
      </c>
      <c r="D27" s="37" t="str">
        <f>IF(ISBLANK('[1]财拨总表（引用）'!B27)," ",'[1]财拨总表（引用）'!B27)</f>
        <v/>
      </c>
      <c r="E27" s="37" t="str">
        <f>IF(ISBLANK('[1]财拨总表（引用）'!C27)," ",'[1]财拨总表（引用）'!C27)</f>
        <v/>
      </c>
      <c r="F27" s="37" t="str">
        <f>IF(ISBLANK('[1]财拨总表（引用）'!D27)," ",'[1]财拨总表（引用）'!D27)</f>
        <v/>
      </c>
      <c r="G27" s="33" t="str">
        <f>IF(ISBLANK('[1]财拨总表（引用）'!E27)," ",'[1]财拨总表（引用）'!E27)</f>
        <v/>
      </c>
    </row>
    <row r="28" spans="1:7" ht="19.5" customHeight="1">
      <c r="A28" s="34"/>
      <c r="B28" s="38"/>
      <c r="C28" s="35" t="str">
        <f>IF(ISBLANK('[1]财拨总表（引用）'!A28)," ",'[1]财拨总表（引用）'!A28)</f>
        <v/>
      </c>
      <c r="D28" s="37" t="str">
        <f>IF(ISBLANK('[1]财拨总表（引用）'!B28)," ",'[1]财拨总表（引用）'!B28)</f>
        <v/>
      </c>
      <c r="E28" s="37" t="str">
        <f>IF(ISBLANK('[1]财拨总表（引用）'!C28)," ",'[1]财拨总表（引用）'!C28)</f>
        <v/>
      </c>
      <c r="F28" s="37" t="str">
        <f>IF(ISBLANK('[1]财拨总表（引用）'!D28)," ",'[1]财拨总表（引用）'!D28)</f>
        <v/>
      </c>
      <c r="G28" s="33" t="str">
        <f>IF(ISBLANK('[1]财拨总表（引用）'!E28)," ",'[1]财拨总表（引用）'!E28)</f>
        <v/>
      </c>
    </row>
    <row r="29" spans="1:7" ht="19.5" customHeight="1">
      <c r="A29" s="34"/>
      <c r="B29" s="38"/>
      <c r="C29" s="35" t="str">
        <f>IF(ISBLANK('[1]财拨总表（引用）'!A29)," ",'[1]财拨总表（引用）'!A29)</f>
        <v/>
      </c>
      <c r="D29" s="37" t="str">
        <f>IF(ISBLANK('[1]财拨总表（引用）'!B29)," ",'[1]财拨总表（引用）'!B29)</f>
        <v/>
      </c>
      <c r="E29" s="37" t="str">
        <f>IF(ISBLANK('[1]财拨总表（引用）'!C29)," ",'[1]财拨总表（引用）'!C29)</f>
        <v/>
      </c>
      <c r="F29" s="37" t="str">
        <f>IF(ISBLANK('[1]财拨总表（引用）'!D29)," ",'[1]财拨总表（引用）'!D29)</f>
        <v/>
      </c>
      <c r="G29" s="33" t="str">
        <f>IF(ISBLANK('[1]财拨总表（引用）'!E29)," ",'[1]财拨总表（引用）'!E29)</f>
        <v/>
      </c>
    </row>
    <row r="30" spans="1:7" ht="19.5" customHeight="1">
      <c r="A30" s="34"/>
      <c r="B30" s="38"/>
      <c r="C30" s="35" t="str">
        <f>IF(ISBLANK('[1]财拨总表（引用）'!A30)," ",'[1]财拨总表（引用）'!A30)</f>
        <v/>
      </c>
      <c r="D30" s="37" t="str">
        <f>IF(ISBLANK('[1]财拨总表（引用）'!B30)," ",'[1]财拨总表（引用）'!B30)</f>
        <v/>
      </c>
      <c r="E30" s="37" t="str">
        <f>IF(ISBLANK('[1]财拨总表（引用）'!C30)," ",'[1]财拨总表（引用）'!C30)</f>
        <v/>
      </c>
      <c r="F30" s="37" t="str">
        <f>IF(ISBLANK('[1]财拨总表（引用）'!D30)," ",'[1]财拨总表（引用）'!D30)</f>
        <v/>
      </c>
      <c r="G30" s="33" t="str">
        <f>IF(ISBLANK('[1]财拨总表（引用）'!E30)," ",'[1]财拨总表（引用）'!E30)</f>
        <v/>
      </c>
    </row>
    <row r="31" spans="1:7" ht="19.5" customHeight="1">
      <c r="A31" s="34"/>
      <c r="B31" s="38"/>
      <c r="C31" s="35" t="str">
        <f>IF(ISBLANK('[1]财拨总表（引用）'!A31)," ",'[1]财拨总表（引用）'!A31)</f>
        <v/>
      </c>
      <c r="D31" s="37" t="str">
        <f>IF(ISBLANK('[1]财拨总表（引用）'!B31)," ",'[1]财拨总表（引用）'!B31)</f>
        <v/>
      </c>
      <c r="E31" s="37" t="str">
        <f>IF(ISBLANK('[1]财拨总表（引用）'!C31)," ",'[1]财拨总表（引用）'!C31)</f>
        <v/>
      </c>
      <c r="F31" s="37" t="str">
        <f>IF(ISBLANK('[1]财拨总表（引用）'!D31)," ",'[1]财拨总表（引用）'!D31)</f>
        <v/>
      </c>
      <c r="G31" s="33" t="str">
        <f>IF(ISBLANK('[1]财拨总表（引用）'!E31)," ",'[1]财拨总表（引用）'!E31)</f>
        <v/>
      </c>
    </row>
    <row r="32" spans="1:7" ht="19.5" customHeight="1">
      <c r="A32" s="34"/>
      <c r="B32" s="38"/>
      <c r="C32" s="35" t="str">
        <f>IF(ISBLANK('[1]财拨总表（引用）'!A32)," ",'[1]财拨总表（引用）'!A32)</f>
        <v/>
      </c>
      <c r="D32" s="37" t="str">
        <f>IF(ISBLANK('[1]财拨总表（引用）'!B32)," ",'[1]财拨总表（引用）'!B32)</f>
        <v/>
      </c>
      <c r="E32" s="37" t="str">
        <f>IF(ISBLANK('[1]财拨总表（引用）'!C32)," ",'[1]财拨总表（引用）'!C32)</f>
        <v/>
      </c>
      <c r="F32" s="37" t="str">
        <f>IF(ISBLANK('[1]财拨总表（引用）'!D32)," ",'[1]财拨总表（引用）'!D32)</f>
        <v/>
      </c>
      <c r="G32" s="33" t="str">
        <f>IF(ISBLANK('[1]财拨总表（引用）'!E32)," ",'[1]财拨总表（引用）'!E32)</f>
        <v/>
      </c>
    </row>
    <row r="33" spans="1:7" ht="19.5" customHeight="1">
      <c r="A33" s="34"/>
      <c r="B33" s="38"/>
      <c r="C33" s="35" t="str">
        <f>IF(ISBLANK('[1]财拨总表（引用）'!A33)," ",'[1]财拨总表（引用）'!A33)</f>
        <v/>
      </c>
      <c r="D33" s="37" t="str">
        <f>IF(ISBLANK('[1]财拨总表（引用）'!B33)," ",'[1]财拨总表（引用）'!B33)</f>
        <v/>
      </c>
      <c r="E33" s="37" t="str">
        <f>IF(ISBLANK('[1]财拨总表（引用）'!C33)," ",'[1]财拨总表（引用）'!C33)</f>
        <v/>
      </c>
      <c r="F33" s="37" t="str">
        <f>IF(ISBLANK('[1]财拨总表（引用）'!D33)," ",'[1]财拨总表（引用）'!D33)</f>
        <v/>
      </c>
      <c r="G33" s="33" t="str">
        <f>IF(ISBLANK('[1]财拨总表（引用）'!E33)," ",'[1]财拨总表（引用）'!E33)</f>
        <v/>
      </c>
    </row>
    <row r="34" spans="1:7" ht="19.5" customHeight="1">
      <c r="A34" s="34"/>
      <c r="B34" s="38"/>
      <c r="C34" s="35" t="str">
        <f>IF(ISBLANK('[1]财拨总表（引用）'!A34)," ",'[1]财拨总表（引用）'!A34)</f>
        <v/>
      </c>
      <c r="D34" s="37" t="str">
        <f>IF(ISBLANK('[1]财拨总表（引用）'!B34)," ",'[1]财拨总表（引用）'!B34)</f>
        <v/>
      </c>
      <c r="E34" s="37" t="str">
        <f>IF(ISBLANK('[1]财拨总表（引用）'!C34)," ",'[1]财拨总表（引用）'!C34)</f>
        <v/>
      </c>
      <c r="F34" s="37" t="str">
        <f>IF(ISBLANK('[1]财拨总表（引用）'!D34)," ",'[1]财拨总表（引用）'!D34)</f>
        <v/>
      </c>
      <c r="G34" s="33" t="str">
        <f>IF(ISBLANK('[1]财拨总表（引用）'!E34)," ",'[1]财拨总表（引用）'!E34)</f>
        <v/>
      </c>
    </row>
    <row r="35" spans="1:7" ht="19.5" customHeight="1">
      <c r="A35" s="34"/>
      <c r="B35" s="38"/>
      <c r="C35" s="35" t="str">
        <f>IF(ISBLANK('[1]财拨总表（引用）'!A35)," ",'[1]财拨总表（引用）'!A35)</f>
        <v/>
      </c>
      <c r="D35" s="37" t="str">
        <f>IF(ISBLANK('[1]财拨总表（引用）'!B35)," ",'[1]财拨总表（引用）'!B35)</f>
        <v/>
      </c>
      <c r="E35" s="37" t="str">
        <f>IF(ISBLANK('[1]财拨总表（引用）'!C35)," ",'[1]财拨总表（引用）'!C35)</f>
        <v/>
      </c>
      <c r="F35" s="37" t="str">
        <f>IF(ISBLANK('[1]财拨总表（引用）'!D35)," ",'[1]财拨总表（引用）'!D35)</f>
        <v/>
      </c>
      <c r="G35" s="33" t="str">
        <f>IF(ISBLANK('[1]财拨总表（引用）'!E35)," ",'[1]财拨总表（引用）'!E35)</f>
        <v/>
      </c>
    </row>
    <row r="36" spans="1:7" ht="19.5" customHeight="1">
      <c r="A36" s="34"/>
      <c r="B36" s="38"/>
      <c r="C36" s="35" t="str">
        <f>IF(ISBLANK('[1]财拨总表（引用）'!A36)," ",'[1]财拨总表（引用）'!A36)</f>
        <v/>
      </c>
      <c r="D36" s="37" t="str">
        <f>IF(ISBLANK('[1]财拨总表（引用）'!B36)," ",'[1]财拨总表（引用）'!B36)</f>
        <v/>
      </c>
      <c r="E36" s="37" t="str">
        <f>IF(ISBLANK('[1]财拨总表（引用）'!C36)," ",'[1]财拨总表（引用）'!C36)</f>
        <v/>
      </c>
      <c r="F36" s="37" t="str">
        <f>IF(ISBLANK('[1]财拨总表（引用）'!D36)," ",'[1]财拨总表（引用）'!D36)</f>
        <v/>
      </c>
      <c r="G36" s="33" t="str">
        <f>IF(ISBLANK('[1]财拨总表（引用）'!E36)," ",'[1]财拨总表（引用）'!E36)</f>
        <v/>
      </c>
    </row>
    <row r="37" spans="1:7" ht="19.5" customHeight="1">
      <c r="A37" s="34"/>
      <c r="B37" s="38"/>
      <c r="C37" s="35" t="str">
        <f>IF(ISBLANK('[1]财拨总表（引用）'!A37)," ",'[1]财拨总表（引用）'!A37)</f>
        <v/>
      </c>
      <c r="D37" s="37" t="str">
        <f>IF(ISBLANK('[1]财拨总表（引用）'!B37)," ",'[1]财拨总表（引用）'!B37)</f>
        <v/>
      </c>
      <c r="E37" s="37" t="str">
        <f>IF(ISBLANK('[1]财拨总表（引用）'!C37)," ",'[1]财拨总表（引用）'!C37)</f>
        <v/>
      </c>
      <c r="F37" s="37" t="str">
        <f>IF(ISBLANK('[1]财拨总表（引用）'!D37)," ",'[1]财拨总表（引用）'!D37)</f>
        <v/>
      </c>
      <c r="G37" s="33" t="str">
        <f>IF(ISBLANK('[1]财拨总表（引用）'!E37)," ",'[1]财拨总表（引用）'!E37)</f>
        <v/>
      </c>
    </row>
    <row r="38" spans="1:7" ht="19.5" customHeight="1">
      <c r="A38" s="34"/>
      <c r="B38" s="38"/>
      <c r="C38" s="35" t="str">
        <f>IF(ISBLANK('[1]财拨总表（引用）'!A38)," ",'[1]财拨总表（引用）'!A38)</f>
        <v/>
      </c>
      <c r="D38" s="37" t="str">
        <f>IF(ISBLANK('[1]财拨总表（引用）'!B38)," ",'[1]财拨总表（引用）'!B38)</f>
        <v/>
      </c>
      <c r="E38" s="37" t="str">
        <f>IF(ISBLANK('[1]财拨总表（引用）'!C38)," ",'[1]财拨总表（引用）'!C38)</f>
        <v/>
      </c>
      <c r="F38" s="37" t="str">
        <f>IF(ISBLANK('[1]财拨总表（引用）'!D38)," ",'[1]财拨总表（引用）'!D38)</f>
        <v/>
      </c>
      <c r="G38" s="33" t="str">
        <f>IF(ISBLANK('[1]财拨总表（引用）'!E38)," ",'[1]财拨总表（引用）'!E38)</f>
        <v/>
      </c>
    </row>
    <row r="39" spans="1:7" ht="19.5" customHeight="1">
      <c r="A39" s="34"/>
      <c r="B39" s="38"/>
      <c r="C39" s="35" t="str">
        <f>IF(ISBLANK('[1]财拨总表（引用）'!A39)," ",'[1]财拨总表（引用）'!A39)</f>
        <v/>
      </c>
      <c r="D39" s="37" t="str">
        <f>IF(ISBLANK('[1]财拨总表（引用）'!B39)," ",'[1]财拨总表（引用）'!B39)</f>
        <v/>
      </c>
      <c r="E39" s="37" t="str">
        <f>IF(ISBLANK('[1]财拨总表（引用）'!C39)," ",'[1]财拨总表（引用）'!C39)</f>
        <v/>
      </c>
      <c r="F39" s="37" t="str">
        <f>IF(ISBLANK('[1]财拨总表（引用）'!D39)," ",'[1]财拨总表（引用）'!D39)</f>
        <v/>
      </c>
      <c r="G39" s="33" t="str">
        <f>IF(ISBLANK('[1]财拨总表（引用）'!E39)," ",'[1]财拨总表（引用）'!E39)</f>
        <v/>
      </c>
    </row>
    <row r="40" spans="1:7" ht="19.5" customHeight="1">
      <c r="A40" s="34"/>
      <c r="B40" s="38"/>
      <c r="C40" s="35" t="str">
        <f>IF(ISBLANK('[1]财拨总表（引用）'!A40)," ",'[1]财拨总表（引用）'!A40)</f>
        <v/>
      </c>
      <c r="D40" s="37" t="str">
        <f>IF(ISBLANK('[1]财拨总表（引用）'!B40)," ",'[1]财拨总表（引用）'!B40)</f>
        <v/>
      </c>
      <c r="E40" s="37" t="str">
        <f>IF(ISBLANK('[1]财拨总表（引用）'!C40)," ",'[1]财拨总表（引用）'!C40)</f>
        <v/>
      </c>
      <c r="F40" s="37" t="str">
        <f>IF(ISBLANK('[1]财拨总表（引用）'!D40)," ",'[1]财拨总表（引用）'!D40)</f>
        <v/>
      </c>
      <c r="G40" s="33" t="str">
        <f>IF(ISBLANK('[1]财拨总表（引用）'!E40)," ",'[1]财拨总表（引用）'!E40)</f>
        <v/>
      </c>
    </row>
    <row r="41" spans="1:7" ht="19.5" customHeight="1">
      <c r="A41" s="34"/>
      <c r="B41" s="38"/>
      <c r="C41" s="35" t="str">
        <f>IF(ISBLANK('[1]财拨总表（引用）'!A41)," ",'[1]财拨总表（引用）'!A41)</f>
        <v/>
      </c>
      <c r="D41" s="37" t="str">
        <f>IF(ISBLANK('[1]财拨总表（引用）'!B41)," ",'[1]财拨总表（引用）'!B41)</f>
        <v/>
      </c>
      <c r="E41" s="37" t="str">
        <f>IF(ISBLANK('[1]财拨总表（引用）'!C41)," ",'[1]财拨总表（引用）'!C41)</f>
        <v/>
      </c>
      <c r="F41" s="37" t="str">
        <f>IF(ISBLANK('[1]财拨总表（引用）'!D41)," ",'[1]财拨总表（引用）'!D41)</f>
        <v/>
      </c>
      <c r="G41" s="33" t="str">
        <f>IF(ISBLANK('[1]财拨总表（引用）'!E41)," ",'[1]财拨总表（引用）'!E41)</f>
        <v/>
      </c>
    </row>
    <row r="42" spans="1:7" ht="19.5" customHeight="1">
      <c r="A42" s="34"/>
      <c r="B42" s="38"/>
      <c r="C42" s="35" t="str">
        <f>IF(ISBLANK('[1]财拨总表（引用）'!A42)," ",'[1]财拨总表（引用）'!A42)</f>
        <v/>
      </c>
      <c r="D42" s="37" t="str">
        <f>IF(ISBLANK('[1]财拨总表（引用）'!B42)," ",'[1]财拨总表（引用）'!B42)</f>
        <v/>
      </c>
      <c r="E42" s="37" t="str">
        <f>IF(ISBLANK('[1]财拨总表（引用）'!C42)," ",'[1]财拨总表（引用）'!C42)</f>
        <v/>
      </c>
      <c r="F42" s="37" t="str">
        <f>IF(ISBLANK('[1]财拨总表（引用）'!D42)," ",'[1]财拨总表（引用）'!D42)</f>
        <v/>
      </c>
      <c r="G42" s="33" t="str">
        <f>IF(ISBLANK('[1]财拨总表（引用）'!E42)," ",'[1]财拨总表（引用）'!E42)</f>
        <v/>
      </c>
    </row>
    <row r="43" spans="1:7" ht="19.5" customHeight="1">
      <c r="A43" s="34"/>
      <c r="B43" s="38"/>
      <c r="C43" s="35" t="str">
        <f>IF(ISBLANK('[1]财拨总表（引用）'!A43)," ",'[1]财拨总表（引用）'!A43)</f>
        <v/>
      </c>
      <c r="D43" s="37" t="str">
        <f>IF(ISBLANK('[1]财拨总表（引用）'!B43)," ",'[1]财拨总表（引用）'!B43)</f>
        <v/>
      </c>
      <c r="E43" s="37" t="str">
        <f>IF(ISBLANK('[1]财拨总表（引用）'!C43)," ",'[1]财拨总表（引用）'!C43)</f>
        <v/>
      </c>
      <c r="F43" s="37" t="str">
        <f>IF(ISBLANK('[1]财拨总表（引用）'!D43)," ",'[1]财拨总表（引用）'!D43)</f>
        <v/>
      </c>
      <c r="G43" s="33" t="str">
        <f>IF(ISBLANK('[1]财拨总表（引用）'!E43)," ",'[1]财拨总表（引用）'!E43)</f>
        <v/>
      </c>
    </row>
    <row r="44" spans="1:7" ht="19.5" customHeight="1">
      <c r="A44" s="34"/>
      <c r="B44" s="38"/>
      <c r="C44" s="35" t="str">
        <f>IF(ISBLANK('[1]财拨总表（引用）'!A44)," ",'[1]财拨总表（引用）'!A44)</f>
        <v/>
      </c>
      <c r="D44" s="37" t="str">
        <f>IF(ISBLANK('[1]财拨总表（引用）'!B44)," ",'[1]财拨总表（引用）'!B44)</f>
        <v/>
      </c>
      <c r="E44" s="37" t="str">
        <f>IF(ISBLANK('[1]财拨总表（引用）'!C44)," ",'[1]财拨总表（引用）'!C44)</f>
        <v/>
      </c>
      <c r="F44" s="37" t="str">
        <f>IF(ISBLANK('[1]财拨总表（引用）'!D44)," ",'[1]财拨总表（引用）'!D44)</f>
        <v/>
      </c>
      <c r="G44" s="33" t="str">
        <f>IF(ISBLANK('[1]财拨总表（引用）'!E44)," ",'[1]财拨总表（引用）'!E44)</f>
        <v/>
      </c>
    </row>
    <row r="45" spans="1:7" ht="19.5" customHeight="1">
      <c r="A45" s="34"/>
      <c r="B45" s="38"/>
      <c r="C45" s="35" t="str">
        <f>IF(ISBLANK('[1]财拨总表（引用）'!A45)," ",'[1]财拨总表（引用）'!A45)</f>
        <v/>
      </c>
      <c r="D45" s="37" t="str">
        <f>IF(ISBLANK('[1]财拨总表（引用）'!B45)," ",'[1]财拨总表（引用）'!B45)</f>
        <v/>
      </c>
      <c r="E45" s="37" t="str">
        <f>IF(ISBLANK('[1]财拨总表（引用）'!C45)," ",'[1]财拨总表（引用）'!C45)</f>
        <v/>
      </c>
      <c r="F45" s="37" t="str">
        <f>IF(ISBLANK('[1]财拨总表（引用）'!D45)," ",'[1]财拨总表（引用）'!D45)</f>
        <v/>
      </c>
      <c r="G45" s="33" t="str">
        <f>IF(ISBLANK('[1]财拨总表（引用）'!E45)," ",'[1]财拨总表（引用）'!E45)</f>
        <v/>
      </c>
    </row>
    <row r="46" spans="1:7" ht="19.5" customHeight="1">
      <c r="A46" s="34"/>
      <c r="B46" s="38"/>
      <c r="C46" s="35" t="str">
        <f>IF(ISBLANK('[1]财拨总表（引用）'!A46)," ",'[1]财拨总表（引用）'!A46)</f>
        <v/>
      </c>
      <c r="D46" s="37" t="str">
        <f>IF(ISBLANK('[1]财拨总表（引用）'!B46)," ",'[1]财拨总表（引用）'!B46)</f>
        <v/>
      </c>
      <c r="E46" s="37" t="str">
        <f>IF(ISBLANK('[1]财拨总表（引用）'!C46)," ",'[1]财拨总表（引用）'!C46)</f>
        <v/>
      </c>
      <c r="F46" s="37" t="str">
        <f>IF(ISBLANK('[1]财拨总表（引用）'!D46)," ",'[1]财拨总表（引用）'!D46)</f>
        <v/>
      </c>
      <c r="G46" s="33" t="str">
        <f>IF(ISBLANK('[1]财拨总表（引用）'!E46)," ",'[1]财拨总表（引用）'!E46)</f>
        <v/>
      </c>
    </row>
    <row r="47" spans="1:7" ht="17.25" customHeight="1">
      <c r="A47" s="34"/>
      <c r="B47" s="39"/>
      <c r="C47" s="35"/>
      <c r="D47" s="37" t="str">
        <f>IF(ISBLANK('[1]财拨总表（引用）'!B47)," ",'[1]财拨总表（引用）'!B47)</f>
        <v/>
      </c>
      <c r="E47" s="37" t="str">
        <f>IF(ISBLANK('[1]财拨总表（引用）'!C47)," ",'[1]财拨总表（引用）'!C47)</f>
        <v/>
      </c>
      <c r="F47" s="37" t="str">
        <f>IF(ISBLANK('[1]财拨总表（引用）'!D47)," ",'[1]财拨总表（引用）'!D47)</f>
        <v/>
      </c>
      <c r="G47" s="33" t="str">
        <f>IF(ISBLANK('[1]财拨总表（引用）'!E47)," ",'[1]财拨总表（引用）'!E47)</f>
        <v/>
      </c>
    </row>
    <row r="48" spans="1:7" ht="17.25" customHeight="1">
      <c r="A48" s="33"/>
      <c r="B48" s="39"/>
      <c r="C48" s="35"/>
      <c r="D48" s="37" t="str">
        <f>IF(ISBLANK('[1]财拨总表（引用）'!B48)," ",'[1]财拨总表（引用）'!B48)</f>
        <v/>
      </c>
      <c r="E48" s="37" t="str">
        <f>IF(ISBLANK('[1]财拨总表（引用）'!C48)," ",'[1]财拨总表（引用）'!C48)</f>
        <v/>
      </c>
      <c r="F48" s="37" t="str">
        <f>IF(ISBLANK('[1]财拨总表（引用）'!D48)," ",'[1]财拨总表（引用）'!D48)</f>
        <v/>
      </c>
      <c r="G48" s="33" t="str">
        <f>IF(ISBLANK('[1]财拨总表（引用）'!E48)," ",'[1]财拨总表（引用）'!E48)</f>
        <v/>
      </c>
    </row>
    <row r="49" spans="1:7" ht="17.25" customHeight="1">
      <c r="A49" s="34"/>
      <c r="B49" s="39"/>
      <c r="C49" s="35"/>
      <c r="D49" s="37" t="str">
        <f>IF(ISBLANK('[1]财拨总表（引用）'!B49)," ",'[1]财拨总表（引用）'!B49)</f>
        <v/>
      </c>
      <c r="E49" s="37" t="str">
        <f>IF(ISBLANK('[1]财拨总表（引用）'!C49)," ",'[1]财拨总表（引用）'!C49)</f>
        <v/>
      </c>
      <c r="F49" s="37" t="str">
        <f>IF(ISBLANK('[1]财拨总表（引用）'!D49)," ",'[1]财拨总表（引用）'!D49)</f>
        <v/>
      </c>
      <c r="G49" s="33" t="str">
        <f>IF(ISBLANK('[1]财拨总表（引用）'!E49)," ",'[1]财拨总表（引用）'!E49)</f>
        <v/>
      </c>
    </row>
    <row r="50" spans="1:7" ht="17.25" customHeight="1">
      <c r="A50" s="31"/>
      <c r="B50" s="39"/>
      <c r="C50" s="35"/>
      <c r="D50" s="37" t="str">
        <f>IF(ISBLANK('[1]财拨总表（引用）'!B50)," ",'[1]财拨总表（引用）'!B50)</f>
        <v/>
      </c>
      <c r="E50" s="37" t="str">
        <f>IF(ISBLANK('[1]财拨总表（引用）'!C50)," ",'[1]财拨总表（引用）'!C50)</f>
        <v/>
      </c>
      <c r="F50" s="37" t="str">
        <f>IF(ISBLANK('[1]财拨总表（引用）'!D50)," ",'[1]财拨总表（引用）'!D50)</f>
        <v/>
      </c>
      <c r="G50" s="33" t="str">
        <f>IF(ISBLANK('[1]财拨总表（引用）'!E50)," ",'[1]财拨总表（引用）'!E50)</f>
        <v/>
      </c>
    </row>
    <row r="51" spans="1:7" ht="17.25" customHeight="1">
      <c r="A51" s="34"/>
      <c r="B51" s="38"/>
      <c r="C51" s="35"/>
      <c r="D51" s="37" t="str">
        <f>IF(ISBLANK('[1]财拨总表（引用）'!B51)," ",'[1]财拨总表（引用）'!B51)</f>
        <v/>
      </c>
      <c r="E51" s="37" t="str">
        <f>IF(ISBLANK('[1]财拨总表（引用）'!C51)," ",'[1]财拨总表（引用）'!C51)</f>
        <v/>
      </c>
      <c r="F51" s="37" t="str">
        <f>IF(ISBLANK('[1]财拨总表（引用）'!D51)," ",'[1]财拨总表（引用）'!D51)</f>
        <v/>
      </c>
      <c r="G51" s="33" t="str">
        <f>IF(ISBLANK('[1]财拨总表（引用）'!E51)," ",'[1]财拨总表（引用）'!E51)</f>
        <v/>
      </c>
    </row>
    <row r="52" spans="1:7" ht="17.25" customHeight="1">
      <c r="A52" s="31" t="s">
        <v>28</v>
      </c>
      <c r="B52" s="35">
        <v>1142.3749</v>
      </c>
      <c r="C52" s="31" t="s">
        <v>29</v>
      </c>
      <c r="D52" s="37">
        <f>IF(ISBLANK('[1]财拨总表（引用）'!B6)," ",'[1]财拨总表（引用）'!B6)</f>
        <v>1142.3749</v>
      </c>
      <c r="E52" s="37">
        <f>IF(ISBLANK('[1]财拨总表（引用）'!C6)," ",'[1]财拨总表（引用）'!C6)</f>
        <v>1142.3749</v>
      </c>
      <c r="F52" s="37" t="str">
        <f>IF(ISBLANK('[1]财拨总表（引用）'!D6)," ",'[1]财拨总表（引用）'!D6)</f>
        <v/>
      </c>
      <c r="G52" s="33" t="str">
        <f>IF(ISBLANK('[1]财拨总表（引用）'!E6)," ",'[1]财拨总表（引用）'!E6)</f>
        <v/>
      </c>
    </row>
    <row r="53" spans="1:7" ht="15.75">
      <c r="B53" s="40"/>
      <c r="G53" s="13"/>
    </row>
    <row r="54" spans="1:7" ht="15.75">
      <c r="B54" s="40"/>
      <c r="G54" s="13"/>
    </row>
    <row r="55" spans="1:7" ht="15.75">
      <c r="B55" s="40"/>
      <c r="G55" s="13"/>
    </row>
    <row r="56" spans="1:7" ht="15.75">
      <c r="B56" s="40"/>
      <c r="G56" s="13"/>
    </row>
    <row r="57" spans="1:7" ht="15.75">
      <c r="B57" s="40"/>
      <c r="G57" s="13"/>
    </row>
    <row r="58" spans="1:7" ht="15.75">
      <c r="B58" s="40"/>
      <c r="G58" s="13"/>
    </row>
    <row r="59" spans="1:7" ht="15.75">
      <c r="B59" s="40"/>
      <c r="G59" s="13"/>
    </row>
    <row r="60" spans="1:7" ht="15.75">
      <c r="B60" s="40"/>
      <c r="G60" s="13"/>
    </row>
    <row r="61" spans="1:7" ht="15.75">
      <c r="B61" s="40"/>
      <c r="G61" s="13"/>
    </row>
    <row r="62" spans="1:7" ht="15.75">
      <c r="B62" s="40"/>
      <c r="G62" s="13"/>
    </row>
    <row r="63" spans="1:7" ht="15.75">
      <c r="B63" s="40"/>
      <c r="G63" s="13"/>
    </row>
    <row r="64" spans="1:7" ht="15.75">
      <c r="B64" s="40"/>
      <c r="G64" s="13"/>
    </row>
    <row r="65" spans="2:32" ht="15.75">
      <c r="B65" s="40"/>
      <c r="G65" s="13"/>
    </row>
    <row r="66" spans="2:32" ht="15.75">
      <c r="B66" s="40"/>
      <c r="G66" s="13"/>
    </row>
    <row r="67" spans="2:32" ht="15.75">
      <c r="B67" s="40"/>
      <c r="G67" s="13"/>
    </row>
    <row r="68" spans="2:32" ht="15.75">
      <c r="B68" s="40"/>
      <c r="G68" s="13"/>
    </row>
    <row r="69" spans="2:32" ht="15.75">
      <c r="B69" s="40"/>
      <c r="G69" s="13"/>
    </row>
    <row r="70" spans="2:32" ht="15.75">
      <c r="B70" s="40"/>
      <c r="G70" s="13"/>
    </row>
    <row r="71" spans="2:32" ht="15.75">
      <c r="B71" s="40"/>
      <c r="G71" s="13"/>
    </row>
    <row r="72" spans="2:32" ht="15.75">
      <c r="B72" s="40"/>
      <c r="G72" s="13"/>
    </row>
    <row r="73" spans="2:32" ht="15.75">
      <c r="B73" s="40"/>
      <c r="G73" s="13"/>
    </row>
    <row r="74" spans="2:32" ht="15.75">
      <c r="B74" s="40"/>
      <c r="G74" s="13"/>
    </row>
    <row r="75" spans="2:32" ht="15.75">
      <c r="B75" s="40"/>
      <c r="G75" s="13"/>
    </row>
    <row r="76" spans="2:32" ht="15.75">
      <c r="B76" s="40"/>
      <c r="G76" s="13"/>
    </row>
    <row r="77" spans="2:32" ht="15.75">
      <c r="B77" s="40"/>
      <c r="G77" s="13"/>
    </row>
    <row r="78" spans="2:32" ht="15.75">
      <c r="B78" s="40"/>
      <c r="G78" s="13"/>
      <c r="AF78" s="9"/>
    </row>
    <row r="79" spans="2:32" ht="15.75">
      <c r="B79" s="40"/>
      <c r="G79" s="13"/>
      <c r="AD79" s="9"/>
    </row>
    <row r="80" spans="2:32" ht="15.75">
      <c r="B80" s="40"/>
      <c r="G80" s="13"/>
      <c r="AE80" s="9"/>
      <c r="AF80" s="9"/>
    </row>
    <row r="81" spans="2:33" ht="15.75">
      <c r="B81" s="40"/>
      <c r="G81" s="13"/>
      <c r="AF81" s="9"/>
      <c r="AG81" s="9"/>
    </row>
    <row r="82" spans="2:33" ht="15.75">
      <c r="B82" s="40"/>
      <c r="G82" s="13"/>
      <c r="AG82" s="41"/>
    </row>
    <row r="83" spans="2:33" ht="15.75">
      <c r="B83" s="40"/>
      <c r="G83" s="13"/>
    </row>
    <row r="84" spans="2:33" ht="15.75">
      <c r="B84" s="40"/>
      <c r="G84" s="13"/>
    </row>
    <row r="85" spans="2:33" ht="15.75">
      <c r="B85" s="40"/>
      <c r="G85" s="13"/>
    </row>
    <row r="86" spans="2:33" ht="15.75">
      <c r="B86" s="40"/>
      <c r="G86" s="13"/>
    </row>
    <row r="87" spans="2:33" ht="15.75">
      <c r="B87" s="40"/>
      <c r="G87" s="13"/>
    </row>
    <row r="88" spans="2:33" ht="15.75">
      <c r="B88" s="40"/>
      <c r="G88" s="13"/>
    </row>
    <row r="89" spans="2:33" ht="15.75">
      <c r="B89" s="40"/>
      <c r="G89" s="13"/>
    </row>
    <row r="90" spans="2:33" ht="15.75">
      <c r="B90" s="40"/>
      <c r="G90" s="13"/>
    </row>
    <row r="91" spans="2:33" ht="15.75">
      <c r="B91" s="40"/>
      <c r="G91" s="13"/>
    </row>
    <row r="92" spans="2:33" ht="15.75">
      <c r="B92" s="40"/>
      <c r="G92" s="13"/>
    </row>
    <row r="93" spans="2:33" ht="15.75">
      <c r="B93" s="40"/>
      <c r="G93" s="13"/>
    </row>
    <row r="94" spans="2:33" ht="15.75">
      <c r="B94" s="40"/>
      <c r="G94" s="13"/>
    </row>
    <row r="95" spans="2:33" ht="15.75">
      <c r="B95" s="40"/>
      <c r="G95" s="13"/>
    </row>
    <row r="96" spans="2:33" ht="15.75">
      <c r="B96" s="40"/>
      <c r="G96" s="13"/>
    </row>
    <row r="97" spans="2:7" ht="15.75">
      <c r="B97" s="40"/>
      <c r="G97" s="13"/>
    </row>
    <row r="98" spans="2:7" ht="15.75">
      <c r="B98" s="40"/>
      <c r="G98" s="13"/>
    </row>
    <row r="99" spans="2:7" ht="15.75">
      <c r="B99" s="40"/>
      <c r="G99" s="13"/>
    </row>
    <row r="100" spans="2:7" ht="15.75">
      <c r="B100" s="40"/>
      <c r="G100" s="13"/>
    </row>
    <row r="101" spans="2:7" ht="15.75">
      <c r="B101" s="40"/>
      <c r="G101" s="13"/>
    </row>
    <row r="102" spans="2:7" ht="15.75">
      <c r="B102" s="40"/>
      <c r="G102" s="13"/>
    </row>
    <row r="103" spans="2:7" ht="15.75">
      <c r="B103" s="40"/>
      <c r="G103" s="13"/>
    </row>
    <row r="104" spans="2:7" ht="15.75">
      <c r="B104" s="40"/>
      <c r="G104" s="13"/>
    </row>
    <row r="105" spans="2:7" ht="15.75">
      <c r="B105" s="40"/>
      <c r="G105" s="13"/>
    </row>
    <row r="106" spans="2:7" ht="15.75">
      <c r="B106" s="40"/>
      <c r="G106" s="13"/>
    </row>
    <row r="107" spans="2:7" ht="15.75">
      <c r="B107" s="40"/>
      <c r="G107" s="13"/>
    </row>
    <row r="108" spans="2:7" ht="15.75">
      <c r="B108" s="40"/>
      <c r="G108" s="13"/>
    </row>
    <row r="109" spans="2:7" ht="15.75">
      <c r="B109" s="40"/>
      <c r="G109" s="13"/>
    </row>
    <row r="110" spans="2:7" ht="15.75">
      <c r="B110" s="40"/>
      <c r="G110" s="13"/>
    </row>
    <row r="111" spans="2:7" ht="15.75">
      <c r="B111" s="40"/>
      <c r="G111" s="13"/>
    </row>
    <row r="112" spans="2:7" ht="15.75">
      <c r="B112" s="40"/>
      <c r="G112" s="13"/>
    </row>
    <row r="113" spans="2:26" ht="15.75">
      <c r="B113" s="40"/>
      <c r="G113" s="13"/>
    </row>
    <row r="114" spans="2:26" ht="15.75">
      <c r="B114" s="40"/>
      <c r="G114" s="13"/>
    </row>
    <row r="115" spans="2:26" ht="15.75">
      <c r="B115" s="40"/>
      <c r="G115" s="13"/>
    </row>
    <row r="116" spans="2:26" ht="15.75">
      <c r="B116" s="40"/>
      <c r="G116" s="13"/>
    </row>
    <row r="117" spans="2:26" ht="15.75">
      <c r="B117" s="40"/>
      <c r="G117" s="13"/>
    </row>
    <row r="118" spans="2:26" ht="15.75">
      <c r="B118" s="40"/>
      <c r="G118" s="13"/>
    </row>
    <row r="119" spans="2:26" ht="15.75">
      <c r="B119" s="40"/>
      <c r="G119" s="13"/>
      <c r="Z119" s="9"/>
    </row>
    <row r="120" spans="2:26" ht="15.75">
      <c r="B120" s="40"/>
      <c r="G120" s="13"/>
      <c r="W120" s="9"/>
      <c r="X120" s="9"/>
      <c r="Y120" s="9"/>
      <c r="Z120" s="41"/>
    </row>
    <row r="121" spans="2:26" ht="15.75">
      <c r="B121" s="40"/>
      <c r="G121" s="13"/>
    </row>
    <row r="122" spans="2:26" ht="15.75">
      <c r="B122" s="40"/>
      <c r="G122" s="13"/>
    </row>
    <row r="123" spans="2:26" ht="15.75">
      <c r="B123" s="40"/>
      <c r="G123" s="13"/>
    </row>
    <row r="124" spans="2:26" ht="15.75">
      <c r="B124" s="40"/>
      <c r="G124" s="13"/>
    </row>
    <row r="125" spans="2:26" ht="15.75">
      <c r="B125" s="40"/>
      <c r="G125" s="13"/>
    </row>
    <row r="126" spans="2:26" ht="15.75">
      <c r="B126" s="40"/>
      <c r="G126" s="13"/>
    </row>
    <row r="127" spans="2:26" ht="15.75">
      <c r="B127" s="40"/>
      <c r="G127" s="13"/>
    </row>
    <row r="128" spans="2:26" ht="15.75">
      <c r="B128" s="40"/>
      <c r="G128" s="13"/>
    </row>
    <row r="129" spans="2:7" ht="15.75">
      <c r="B129" s="40"/>
      <c r="G129" s="13"/>
    </row>
    <row r="130" spans="2:7" ht="15.75">
      <c r="B130" s="40"/>
      <c r="G130" s="13"/>
    </row>
    <row r="131" spans="2:7" ht="15.75">
      <c r="B131" s="40"/>
      <c r="G131" s="13"/>
    </row>
    <row r="132" spans="2:7" ht="15.75">
      <c r="B132" s="40"/>
      <c r="G132" s="13"/>
    </row>
    <row r="133" spans="2:7" ht="15.75">
      <c r="B133" s="40"/>
      <c r="G133" s="13"/>
    </row>
    <row r="134" spans="2:7" ht="15.75">
      <c r="B134" s="40"/>
      <c r="G134" s="13"/>
    </row>
    <row r="135" spans="2:7" ht="15.75">
      <c r="B135" s="40"/>
      <c r="G135" s="13"/>
    </row>
    <row r="136" spans="2:7" ht="15.75">
      <c r="B136" s="40"/>
      <c r="G136" s="13"/>
    </row>
    <row r="137" spans="2:7" ht="15.75">
      <c r="B137" s="40"/>
      <c r="G137" s="13"/>
    </row>
    <row r="138" spans="2:7" ht="15.75">
      <c r="B138" s="40"/>
      <c r="G138" s="13"/>
    </row>
    <row r="139" spans="2:7" ht="15.75">
      <c r="B139" s="40"/>
      <c r="G139" s="13"/>
    </row>
    <row r="140" spans="2:7" ht="15.75">
      <c r="B140" s="40"/>
      <c r="G140" s="13"/>
    </row>
    <row r="141" spans="2:7" ht="15.75">
      <c r="B141" s="40"/>
      <c r="G141" s="13"/>
    </row>
    <row r="142" spans="2:7" ht="15.75">
      <c r="B142" s="40"/>
      <c r="G142" s="13"/>
    </row>
    <row r="143" spans="2:7" ht="15.75">
      <c r="B143" s="40"/>
      <c r="G143" s="13"/>
    </row>
    <row r="144" spans="2:7" ht="15.75">
      <c r="B144" s="40"/>
      <c r="G144" s="13"/>
    </row>
    <row r="145" spans="2:7" ht="15.75">
      <c r="B145" s="40"/>
      <c r="G145" s="13"/>
    </row>
    <row r="146" spans="2:7" ht="15.75">
      <c r="B146" s="40"/>
      <c r="G146" s="13"/>
    </row>
    <row r="147" spans="2:7" ht="15.75">
      <c r="B147" s="40"/>
      <c r="G147" s="13"/>
    </row>
    <row r="148" spans="2:7" ht="15.75">
      <c r="B148" s="40"/>
      <c r="G148" s="13"/>
    </row>
    <row r="149" spans="2:7" ht="15.75">
      <c r="B149" s="40"/>
      <c r="G149" s="13"/>
    </row>
    <row r="150" spans="2:7" ht="15.75">
      <c r="B150" s="40"/>
      <c r="G150" s="13"/>
    </row>
    <row r="151" spans="2:7" ht="15.75">
      <c r="B151" s="40"/>
      <c r="G151" s="13"/>
    </row>
    <row r="152" spans="2:7" ht="15.75">
      <c r="B152" s="40"/>
      <c r="G152" s="13"/>
    </row>
    <row r="153" spans="2:7" ht="15.75">
      <c r="B153" s="40"/>
      <c r="G153" s="13"/>
    </row>
    <row r="154" spans="2:7" ht="15.75">
      <c r="B154" s="40"/>
      <c r="G154" s="13"/>
    </row>
    <row r="155" spans="2:7" ht="15.75">
      <c r="B155" s="40"/>
      <c r="G155" s="13"/>
    </row>
    <row r="156" spans="2:7" ht="15.75">
      <c r="B156" s="40"/>
      <c r="G156" s="13"/>
    </row>
    <row r="157" spans="2:7" ht="15.75">
      <c r="B157" s="40"/>
      <c r="G157" s="13"/>
    </row>
    <row r="158" spans="2:7" ht="15.75">
      <c r="B158" s="40"/>
      <c r="G158" s="13"/>
    </row>
    <row r="159" spans="2:7" ht="15.75">
      <c r="B159" s="40"/>
      <c r="G159" s="13"/>
    </row>
    <row r="160" spans="2:7" ht="15.75">
      <c r="B160" s="40"/>
      <c r="G160" s="13"/>
    </row>
    <row r="161" spans="2:7" ht="15.75">
      <c r="B161" s="40"/>
      <c r="G161" s="13"/>
    </row>
    <row r="162" spans="2:7" ht="15.75">
      <c r="B162" s="40"/>
      <c r="G162" s="13"/>
    </row>
    <row r="163" spans="2:7" ht="15.75">
      <c r="B163" s="40"/>
      <c r="G163" s="13"/>
    </row>
    <row r="164" spans="2:7" ht="15.75">
      <c r="B164" s="40"/>
      <c r="G164" s="13"/>
    </row>
    <row r="165" spans="2:7" ht="15.75">
      <c r="B165" s="40"/>
      <c r="G165" s="13"/>
    </row>
    <row r="166" spans="2:7" ht="15.75">
      <c r="B166" s="40"/>
      <c r="G166" s="13"/>
    </row>
    <row r="167" spans="2:7" ht="15.75">
      <c r="B167" s="40"/>
      <c r="G167" s="13"/>
    </row>
    <row r="168" spans="2:7" ht="15.75">
      <c r="B168" s="40"/>
      <c r="G168" s="13"/>
    </row>
    <row r="169" spans="2:7" ht="15.75">
      <c r="B169" s="40"/>
      <c r="G169" s="13"/>
    </row>
    <row r="170" spans="2:7" ht="15.75">
      <c r="B170" s="40"/>
      <c r="G170" s="13"/>
    </row>
    <row r="171" spans="2:7" ht="15.75">
      <c r="B171" s="40"/>
      <c r="G171" s="13"/>
    </row>
    <row r="172" spans="2:7" ht="15.75">
      <c r="B172" s="40"/>
      <c r="G172" s="13"/>
    </row>
    <row r="173" spans="2:7" ht="15.75">
      <c r="B173" s="40"/>
      <c r="G173" s="13"/>
    </row>
    <row r="174" spans="2:7" ht="15.75">
      <c r="B174" s="40"/>
      <c r="G174" s="13"/>
    </row>
    <row r="175" spans="2:7" ht="15.75">
      <c r="B175" s="40"/>
      <c r="G175" s="13"/>
    </row>
    <row r="176" spans="2:7" ht="15.75">
      <c r="B176" s="40"/>
      <c r="G176" s="13"/>
    </row>
    <row r="177" spans="2:7" ht="15.75">
      <c r="B177" s="40"/>
      <c r="G177" s="13"/>
    </row>
    <row r="178" spans="2:7" ht="15.75">
      <c r="B178" s="40"/>
      <c r="G178" s="13"/>
    </row>
    <row r="179" spans="2:7" ht="15.75">
      <c r="B179" s="40"/>
      <c r="G179" s="13"/>
    </row>
    <row r="180" spans="2:7" ht="15.75">
      <c r="B180" s="40"/>
      <c r="G180" s="13"/>
    </row>
    <row r="181" spans="2:7" ht="15.75">
      <c r="B181" s="40"/>
      <c r="G181" s="13"/>
    </row>
    <row r="182" spans="2:7" ht="15.75">
      <c r="B182" s="40"/>
      <c r="G182" s="13"/>
    </row>
    <row r="183" spans="2:7" ht="15.75">
      <c r="B183" s="40"/>
      <c r="G183" s="13"/>
    </row>
    <row r="184" spans="2:7" ht="15.75">
      <c r="B184" s="40"/>
      <c r="G184" s="13"/>
    </row>
    <row r="185" spans="2:7" ht="15.75">
      <c r="B185" s="40"/>
      <c r="G185" s="13"/>
    </row>
    <row r="186" spans="2:7" ht="15.75">
      <c r="B186" s="40"/>
      <c r="G186" s="13"/>
    </row>
    <row r="187" spans="2:7" ht="15.75">
      <c r="B187" s="40"/>
      <c r="G187" s="13"/>
    </row>
    <row r="188" spans="2:7" ht="15.75">
      <c r="B188" s="40"/>
      <c r="G188" s="13"/>
    </row>
    <row r="189" spans="2:7" ht="15.75">
      <c r="B189" s="40"/>
      <c r="G189" s="13"/>
    </row>
    <row r="190" spans="2:7" ht="15.75">
      <c r="B190" s="40"/>
      <c r="G190" s="13"/>
    </row>
    <row r="191" spans="2:7" ht="15.75">
      <c r="B191" s="40"/>
      <c r="G191" s="13"/>
    </row>
    <row r="192" spans="2:7" ht="15.75">
      <c r="B192" s="40"/>
      <c r="G192" s="13"/>
    </row>
    <row r="193" spans="2:7" ht="15.75">
      <c r="B193" s="40"/>
      <c r="G193" s="13"/>
    </row>
    <row r="194" spans="2:7" ht="15.75">
      <c r="B194" s="40"/>
      <c r="G194" s="13"/>
    </row>
    <row r="195" spans="2:7" ht="15.75">
      <c r="B195" s="40"/>
      <c r="G195" s="13"/>
    </row>
    <row r="196" spans="2:7" ht="15.75">
      <c r="B196" s="40"/>
      <c r="G196" s="13"/>
    </row>
    <row r="197" spans="2:7" ht="15.75">
      <c r="B197" s="40"/>
      <c r="G197" s="13"/>
    </row>
    <row r="198" spans="2:7" ht="15.75">
      <c r="B198" s="40"/>
      <c r="G198" s="13"/>
    </row>
    <row r="199" spans="2:7" ht="15.75">
      <c r="B199" s="40"/>
      <c r="G199" s="13"/>
    </row>
    <row r="200" spans="2:7" ht="15.75">
      <c r="B200" s="40"/>
      <c r="G200" s="13"/>
    </row>
    <row r="201" spans="2:7" ht="15.75">
      <c r="B201" s="40"/>
      <c r="G201" s="13"/>
    </row>
    <row r="202" spans="2:7" ht="15.75">
      <c r="B202" s="40"/>
      <c r="G202" s="13"/>
    </row>
    <row r="203" spans="2:7" ht="15.75">
      <c r="B203" s="40"/>
      <c r="G203" s="13"/>
    </row>
    <row r="204" spans="2:7" ht="15.75">
      <c r="B204" s="40"/>
      <c r="G204" s="13"/>
    </row>
    <row r="205" spans="2:7" ht="15.75">
      <c r="B205" s="40"/>
      <c r="G205" s="13"/>
    </row>
    <row r="206" spans="2:7" ht="15.75">
      <c r="B206" s="40"/>
      <c r="G206" s="13"/>
    </row>
    <row r="207" spans="2:7" ht="15.75">
      <c r="B207" s="40"/>
      <c r="G207" s="13"/>
    </row>
    <row r="208" spans="2:7" ht="15.75">
      <c r="B208" s="40"/>
      <c r="G208" s="13"/>
    </row>
    <row r="209" spans="2:7" ht="15.75">
      <c r="B209" s="40"/>
      <c r="G209" s="13"/>
    </row>
    <row r="210" spans="2:7" ht="15.75">
      <c r="B210" s="40"/>
      <c r="G210" s="13"/>
    </row>
    <row r="211" spans="2:7" ht="15.75">
      <c r="B211" s="40"/>
      <c r="G211" s="13"/>
    </row>
    <row r="212" spans="2:7" ht="15.75">
      <c r="B212" s="40"/>
      <c r="G212" s="13"/>
    </row>
    <row r="213" spans="2:7" ht="15.75">
      <c r="B213" s="40"/>
      <c r="G213" s="13"/>
    </row>
    <row r="214" spans="2:7" ht="15.75">
      <c r="B214" s="40"/>
      <c r="G214" s="13"/>
    </row>
    <row r="215" spans="2:7" ht="15.75">
      <c r="B215" s="40"/>
      <c r="G215" s="13"/>
    </row>
    <row r="216" spans="2:7" ht="15.75">
      <c r="B216" s="40"/>
      <c r="G216" s="13"/>
    </row>
    <row r="217" spans="2:7" ht="15.75">
      <c r="B217" s="40"/>
      <c r="G217" s="13"/>
    </row>
    <row r="218" spans="2:7" ht="15.75">
      <c r="B218" s="40"/>
      <c r="G218" s="13"/>
    </row>
    <row r="219" spans="2:7" ht="15.75">
      <c r="B219" s="40"/>
      <c r="G219" s="13"/>
    </row>
    <row r="220" spans="2:7" ht="15.75">
      <c r="B220" s="40"/>
      <c r="G220" s="13"/>
    </row>
    <row r="221" spans="2:7" ht="15.75">
      <c r="B221" s="40"/>
      <c r="G221" s="13"/>
    </row>
    <row r="222" spans="2:7" ht="15.75">
      <c r="B222" s="40"/>
      <c r="G222" s="13"/>
    </row>
    <row r="223" spans="2:7" ht="15.75">
      <c r="B223" s="40"/>
      <c r="G223" s="13"/>
    </row>
    <row r="224" spans="2:7" ht="15.75">
      <c r="B224" s="40"/>
      <c r="G224" s="13"/>
    </row>
    <row r="225" spans="2:7" ht="15.75">
      <c r="B225" s="40"/>
      <c r="G225" s="13"/>
    </row>
    <row r="226" spans="2:7" ht="15.75">
      <c r="B226" s="40"/>
      <c r="G226" s="13"/>
    </row>
    <row r="227" spans="2:7" ht="15.75">
      <c r="B227" s="40"/>
      <c r="G227" s="13"/>
    </row>
    <row r="228" spans="2:7" ht="15.75">
      <c r="B228" s="40"/>
      <c r="G228" s="13"/>
    </row>
    <row r="229" spans="2:7" ht="15.75">
      <c r="B229" s="40"/>
      <c r="G229" s="13"/>
    </row>
    <row r="230" spans="2:7" ht="15.75">
      <c r="B230" s="40"/>
      <c r="G230" s="13"/>
    </row>
    <row r="231" spans="2:7" ht="15.75">
      <c r="B231" s="40"/>
      <c r="G231" s="13"/>
    </row>
  </sheetData>
  <mergeCells count="3">
    <mergeCell ref="A2:F2"/>
    <mergeCell ref="A4:B4"/>
    <mergeCell ref="C4:G4"/>
  </mergeCells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F16" sqref="F16"/>
    </sheetView>
  </sheetViews>
  <sheetFormatPr defaultColWidth="8" defaultRowHeight="12.75" customHeight="1"/>
  <cols>
    <col min="1" max="1" width="14.625" style="1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pans="1:7" ht="21" customHeight="1">
      <c r="A1" s="3"/>
      <c r="B1" s="3"/>
      <c r="C1" s="3"/>
      <c r="D1" s="3"/>
      <c r="E1" s="3"/>
      <c r="F1" s="3"/>
      <c r="G1" s="3"/>
    </row>
    <row r="2" spans="1:7" ht="29.25" customHeight="1">
      <c r="A2" s="72" t="s">
        <v>88</v>
      </c>
      <c r="B2" s="72"/>
      <c r="C2" s="72"/>
      <c r="D2" s="72"/>
      <c r="E2" s="72"/>
      <c r="F2" s="5"/>
      <c r="G2" s="5"/>
    </row>
    <row r="3" spans="1:7" ht="21" customHeight="1">
      <c r="A3" s="10" t="s">
        <v>31</v>
      </c>
      <c r="B3" s="7"/>
      <c r="C3" s="7"/>
      <c r="D3" s="7"/>
      <c r="E3" s="4" t="s">
        <v>2</v>
      </c>
      <c r="F3" s="3"/>
      <c r="G3" s="3"/>
    </row>
    <row r="4" spans="1:7" ht="17.25" customHeight="1">
      <c r="A4" s="69" t="s">
        <v>74</v>
      </c>
      <c r="B4" s="69"/>
      <c r="C4" s="69" t="s">
        <v>89</v>
      </c>
      <c r="D4" s="69"/>
      <c r="E4" s="69"/>
      <c r="F4" s="3"/>
      <c r="G4" s="3"/>
    </row>
    <row r="5" spans="1:7" ht="21" customHeight="1">
      <c r="A5" s="8" t="s">
        <v>77</v>
      </c>
      <c r="B5" s="8" t="s">
        <v>78</v>
      </c>
      <c r="C5" s="8" t="s">
        <v>34</v>
      </c>
      <c r="D5" s="8" t="s">
        <v>75</v>
      </c>
      <c r="E5" s="8" t="s">
        <v>76</v>
      </c>
      <c r="F5" s="3"/>
      <c r="G5" s="3"/>
    </row>
    <row r="6" spans="1:7" ht="21" customHeight="1">
      <c r="A6" s="25" t="s">
        <v>48</v>
      </c>
      <c r="B6" s="25" t="s">
        <v>48</v>
      </c>
      <c r="C6" s="26">
        <v>1</v>
      </c>
      <c r="D6" s="26">
        <f>C6+1</f>
        <v>2</v>
      </c>
      <c r="E6" s="26">
        <f>D6+1</f>
        <v>3</v>
      </c>
      <c r="F6" s="3"/>
      <c r="G6" s="3"/>
    </row>
    <row r="7" spans="1:7" ht="28.5" customHeight="1">
      <c r="A7" s="27" t="s">
        <v>49</v>
      </c>
      <c r="B7" s="27" t="s">
        <v>34</v>
      </c>
      <c r="C7" s="27">
        <v>1142.3749</v>
      </c>
      <c r="D7" s="27">
        <v>883.2749</v>
      </c>
      <c r="E7" s="27">
        <v>259.10000000000002</v>
      </c>
      <c r="F7" s="3"/>
      <c r="G7" s="3"/>
    </row>
    <row r="8" spans="1:7" ht="28.5" customHeight="1">
      <c r="A8" s="27" t="s">
        <v>50</v>
      </c>
      <c r="B8" s="27" t="s">
        <v>9</v>
      </c>
      <c r="C8" s="27">
        <v>763.9923</v>
      </c>
      <c r="D8" s="27">
        <v>763.9923</v>
      </c>
      <c r="E8" s="27"/>
    </row>
    <row r="9" spans="1:7" ht="28.5" customHeight="1">
      <c r="A9" s="27" t="s">
        <v>51</v>
      </c>
      <c r="B9" s="27" t="s">
        <v>52</v>
      </c>
      <c r="C9" s="27">
        <v>763.9923</v>
      </c>
      <c r="D9" s="27">
        <v>763.9923</v>
      </c>
      <c r="E9" s="27"/>
    </row>
    <row r="10" spans="1:7" ht="28.5" customHeight="1">
      <c r="A10" s="27" t="s">
        <v>53</v>
      </c>
      <c r="B10" s="27" t="s">
        <v>54</v>
      </c>
      <c r="C10" s="27">
        <v>763.9923</v>
      </c>
      <c r="D10" s="27">
        <v>763.9923</v>
      </c>
      <c r="E10" s="27"/>
    </row>
    <row r="11" spans="1:7" ht="28.5" customHeight="1">
      <c r="A11" s="27" t="s">
        <v>57</v>
      </c>
      <c r="B11" s="27" t="s">
        <v>11</v>
      </c>
      <c r="C11" s="27">
        <v>84.600099999999998</v>
      </c>
      <c r="D11" s="27">
        <v>84.600099999999998</v>
      </c>
      <c r="E11" s="27"/>
    </row>
    <row r="12" spans="1:7" ht="28.5" customHeight="1">
      <c r="A12" s="27" t="s">
        <v>58</v>
      </c>
      <c r="B12" s="27" t="s">
        <v>59</v>
      </c>
      <c r="C12" s="27">
        <v>84.600099999999998</v>
      </c>
      <c r="D12" s="27">
        <v>84.600099999999998</v>
      </c>
      <c r="E12" s="27"/>
    </row>
    <row r="13" spans="1:7" ht="28.5" customHeight="1">
      <c r="A13" s="27" t="s">
        <v>60</v>
      </c>
      <c r="B13" s="27" t="s">
        <v>61</v>
      </c>
      <c r="C13" s="27">
        <v>84.600099999999998</v>
      </c>
      <c r="D13" s="27">
        <v>84.600099999999998</v>
      </c>
      <c r="E13" s="27"/>
    </row>
    <row r="14" spans="1:7" ht="28.5" customHeight="1">
      <c r="A14" s="27" t="s">
        <v>62</v>
      </c>
      <c r="B14" s="27" t="s">
        <v>13</v>
      </c>
      <c r="C14" s="27">
        <v>34.682499999999997</v>
      </c>
      <c r="D14" s="27">
        <v>34.682499999999997</v>
      </c>
      <c r="E14" s="27"/>
    </row>
    <row r="15" spans="1:7" ht="28.5" customHeight="1">
      <c r="A15" s="27" t="s">
        <v>63</v>
      </c>
      <c r="B15" s="27" t="s">
        <v>64</v>
      </c>
      <c r="C15" s="27">
        <v>34.682499999999997</v>
      </c>
      <c r="D15" s="27">
        <v>34.682499999999997</v>
      </c>
      <c r="E15" s="27"/>
    </row>
    <row r="16" spans="1:7" ht="28.5" customHeight="1">
      <c r="A16" s="27" t="s">
        <v>65</v>
      </c>
      <c r="B16" s="27" t="s">
        <v>66</v>
      </c>
      <c r="C16" s="27">
        <v>34.682499999999997</v>
      </c>
      <c r="D16" s="27">
        <v>34.682499999999997</v>
      </c>
      <c r="E16" s="27"/>
    </row>
    <row r="17" spans="1:5" ht="28.5" customHeight="1">
      <c r="A17" s="27" t="s">
        <v>67</v>
      </c>
      <c r="B17" s="27" t="s">
        <v>15</v>
      </c>
      <c r="C17" s="27">
        <v>259.10000000000002</v>
      </c>
      <c r="D17" s="27"/>
      <c r="E17" s="27">
        <v>259.10000000000002</v>
      </c>
    </row>
    <row r="18" spans="1:5" ht="28.5" customHeight="1">
      <c r="A18" s="27" t="s">
        <v>68</v>
      </c>
      <c r="B18" s="27" t="s">
        <v>69</v>
      </c>
      <c r="C18" s="27">
        <v>259.10000000000002</v>
      </c>
      <c r="D18" s="27"/>
      <c r="E18" s="27">
        <v>259.10000000000002</v>
      </c>
    </row>
    <row r="19" spans="1:5" ht="28.5" customHeight="1">
      <c r="A19" s="27" t="s">
        <v>70</v>
      </c>
      <c r="B19" s="27" t="s">
        <v>71</v>
      </c>
      <c r="C19" s="27">
        <v>259.10000000000002</v>
      </c>
      <c r="D19" s="27"/>
      <c r="E19" s="27">
        <v>259.10000000000002</v>
      </c>
    </row>
    <row r="20" spans="1:5" ht="21" customHeight="1"/>
    <row r="21" spans="1:5" ht="21" customHeight="1"/>
    <row r="22" spans="1:5" ht="21" customHeight="1"/>
    <row r="23" spans="1:5" ht="21" customHeight="1"/>
    <row r="24" spans="1:5" ht="21" customHeight="1"/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15"/>
    <row r="32" spans="1:5" ht="15"/>
    <row r="33" ht="15"/>
    <row r="34" ht="15"/>
    <row r="35" ht="15"/>
    <row r="36" ht="15"/>
  </sheetData>
  <mergeCells count="3">
    <mergeCell ref="A2:E2"/>
    <mergeCell ref="A4:B4"/>
    <mergeCell ref="C4:E4"/>
  </mergeCells>
  <phoneticPr fontId="1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C8" sqref="C8"/>
    </sheetView>
  </sheetViews>
  <sheetFormatPr defaultColWidth="8" defaultRowHeight="12.75" customHeight="1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pans="1:8" ht="21" customHeight="1">
      <c r="A1" s="3"/>
      <c r="B1" s="3"/>
      <c r="C1" s="3"/>
      <c r="D1" s="3"/>
      <c r="E1" s="3"/>
      <c r="F1" s="3"/>
      <c r="G1" s="3"/>
    </row>
    <row r="2" spans="1:8" ht="29.25" customHeight="1">
      <c r="A2" s="72" t="s">
        <v>90</v>
      </c>
      <c r="B2" s="72"/>
      <c r="C2" s="72"/>
      <c r="D2" s="72"/>
      <c r="E2" s="72"/>
      <c r="F2" s="5"/>
      <c r="G2" s="5"/>
    </row>
    <row r="3" spans="1:8" ht="21" customHeight="1">
      <c r="A3" s="10" t="s">
        <v>31</v>
      </c>
      <c r="B3" s="7"/>
      <c r="C3" s="7"/>
      <c r="D3" s="7"/>
      <c r="E3" s="4" t="s">
        <v>2</v>
      </c>
      <c r="F3" s="3"/>
      <c r="G3" s="3"/>
    </row>
    <row r="4" spans="1:8" ht="17.25" customHeight="1">
      <c r="A4" s="69" t="s">
        <v>91</v>
      </c>
      <c r="B4" s="69"/>
      <c r="C4" s="69" t="s">
        <v>92</v>
      </c>
      <c r="D4" s="69"/>
      <c r="E4" s="69"/>
      <c r="F4" s="3"/>
      <c r="G4" s="3"/>
    </row>
    <row r="5" spans="1:8" ht="21" customHeight="1">
      <c r="A5" s="8" t="s">
        <v>77</v>
      </c>
      <c r="B5" s="21" t="s">
        <v>78</v>
      </c>
      <c r="C5" s="8" t="s">
        <v>34</v>
      </c>
      <c r="D5" s="8" t="s">
        <v>93</v>
      </c>
      <c r="E5" s="8" t="s">
        <v>94</v>
      </c>
      <c r="F5" s="3"/>
      <c r="G5" s="3"/>
    </row>
    <row r="6" spans="1:8" ht="21" customHeight="1">
      <c r="A6" s="8" t="s">
        <v>48</v>
      </c>
      <c r="B6" s="8" t="s">
        <v>48</v>
      </c>
      <c r="C6" s="8">
        <v>1</v>
      </c>
      <c r="D6" s="8">
        <f>C6+1</f>
        <v>2</v>
      </c>
      <c r="E6" s="8">
        <f>D6+1</f>
        <v>3</v>
      </c>
      <c r="F6" s="3"/>
      <c r="G6" s="3"/>
    </row>
    <row r="7" spans="1:8" ht="27" customHeight="1">
      <c r="A7" s="22" t="s">
        <v>34</v>
      </c>
      <c r="B7" s="22" t="s">
        <v>49</v>
      </c>
      <c r="C7" s="18">
        <v>883.2749</v>
      </c>
      <c r="D7" s="23">
        <v>834.5249</v>
      </c>
      <c r="E7" s="23">
        <v>48.75</v>
      </c>
      <c r="F7" s="24"/>
      <c r="G7" s="24"/>
      <c r="H7" s="9"/>
    </row>
    <row r="8" spans="1:8" ht="27" customHeight="1">
      <c r="A8" s="22" t="s">
        <v>95</v>
      </c>
      <c r="B8" s="22" t="s">
        <v>96</v>
      </c>
      <c r="C8" s="18">
        <v>803.74850000000004</v>
      </c>
      <c r="D8" s="23">
        <v>803.74850000000004</v>
      </c>
      <c r="E8" s="23"/>
    </row>
    <row r="9" spans="1:8" ht="27" customHeight="1">
      <c r="A9" s="22" t="s">
        <v>97</v>
      </c>
      <c r="B9" s="22" t="s">
        <v>98</v>
      </c>
      <c r="C9" s="18">
        <v>224.61840000000001</v>
      </c>
      <c r="D9" s="23">
        <v>224.61840000000001</v>
      </c>
      <c r="E9" s="23"/>
    </row>
    <row r="10" spans="1:8" ht="27" customHeight="1">
      <c r="A10" s="22" t="s">
        <v>99</v>
      </c>
      <c r="B10" s="22" t="s">
        <v>100</v>
      </c>
      <c r="C10" s="18">
        <v>191.30199999999999</v>
      </c>
      <c r="D10" s="23">
        <v>191.30199999999999</v>
      </c>
      <c r="E10" s="23"/>
    </row>
    <row r="11" spans="1:8" ht="27" customHeight="1">
      <c r="A11" s="22" t="s">
        <v>101</v>
      </c>
      <c r="B11" s="22" t="s">
        <v>102</v>
      </c>
      <c r="C11" s="18">
        <v>162.8262</v>
      </c>
      <c r="D11" s="23">
        <v>162.8262</v>
      </c>
      <c r="E11" s="23"/>
    </row>
    <row r="12" spans="1:8" ht="27" customHeight="1">
      <c r="A12" s="22" t="s">
        <v>103</v>
      </c>
      <c r="B12" s="22" t="s">
        <v>104</v>
      </c>
      <c r="C12" s="18">
        <v>84.600099999999998</v>
      </c>
      <c r="D12" s="23">
        <v>84.600099999999998</v>
      </c>
      <c r="E12" s="23"/>
    </row>
    <row r="13" spans="1:8" ht="27" customHeight="1">
      <c r="A13" s="22" t="s">
        <v>105</v>
      </c>
      <c r="B13" s="22" t="s">
        <v>106</v>
      </c>
      <c r="C13" s="18">
        <v>34.682499999999997</v>
      </c>
      <c r="D13" s="23">
        <v>34.682499999999997</v>
      </c>
      <c r="E13" s="23"/>
    </row>
    <row r="14" spans="1:8" ht="27" customHeight="1">
      <c r="A14" s="22" t="s">
        <v>107</v>
      </c>
      <c r="B14" s="22" t="s">
        <v>108</v>
      </c>
      <c r="C14" s="18">
        <v>5.1910999999999996</v>
      </c>
      <c r="D14" s="23">
        <v>5.1910999999999996</v>
      </c>
      <c r="E14" s="23"/>
    </row>
    <row r="15" spans="1:8" ht="27" customHeight="1">
      <c r="A15" s="22" t="s">
        <v>109</v>
      </c>
      <c r="B15" s="22" t="s">
        <v>110</v>
      </c>
      <c r="C15" s="18">
        <v>72.529799999999994</v>
      </c>
      <c r="D15" s="23">
        <v>72.529799999999994</v>
      </c>
      <c r="E15" s="23"/>
    </row>
    <row r="16" spans="1:8" ht="27" customHeight="1">
      <c r="A16" s="22" t="s">
        <v>111</v>
      </c>
      <c r="B16" s="22" t="s">
        <v>112</v>
      </c>
      <c r="C16" s="18">
        <v>27.9984</v>
      </c>
      <c r="D16" s="23">
        <v>27.9984</v>
      </c>
      <c r="E16" s="23"/>
    </row>
    <row r="17" spans="1:5" ht="27" customHeight="1">
      <c r="A17" s="22" t="s">
        <v>113</v>
      </c>
      <c r="B17" s="22" t="s">
        <v>114</v>
      </c>
      <c r="C17" s="18">
        <v>48.75</v>
      </c>
      <c r="D17" s="23"/>
      <c r="E17" s="23">
        <v>48.75</v>
      </c>
    </row>
    <row r="18" spans="1:5" ht="27" customHeight="1">
      <c r="A18" s="22" t="s">
        <v>115</v>
      </c>
      <c r="B18" s="22" t="s">
        <v>116</v>
      </c>
      <c r="C18" s="18">
        <v>5</v>
      </c>
      <c r="D18" s="23"/>
      <c r="E18" s="23">
        <v>5</v>
      </c>
    </row>
    <row r="19" spans="1:5" ht="27" customHeight="1">
      <c r="A19" s="22" t="s">
        <v>117</v>
      </c>
      <c r="B19" s="22" t="s">
        <v>118</v>
      </c>
      <c r="C19" s="18">
        <v>3.92</v>
      </c>
      <c r="D19" s="23"/>
      <c r="E19" s="23">
        <v>3.92</v>
      </c>
    </row>
    <row r="20" spans="1:5" ht="27" customHeight="1">
      <c r="A20" s="22" t="s">
        <v>119</v>
      </c>
      <c r="B20" s="22" t="s">
        <v>120</v>
      </c>
      <c r="C20" s="18">
        <v>26.83</v>
      </c>
      <c r="D20" s="23"/>
      <c r="E20" s="23">
        <v>26.83</v>
      </c>
    </row>
    <row r="21" spans="1:5" ht="27" customHeight="1">
      <c r="A21" s="22" t="s">
        <v>121</v>
      </c>
      <c r="B21" s="22" t="s">
        <v>122</v>
      </c>
      <c r="C21" s="18">
        <v>5</v>
      </c>
      <c r="D21" s="23"/>
      <c r="E21" s="23">
        <v>5</v>
      </c>
    </row>
    <row r="22" spans="1:5" ht="27" customHeight="1">
      <c r="A22" s="22" t="s">
        <v>123</v>
      </c>
      <c r="B22" s="22" t="s">
        <v>124</v>
      </c>
      <c r="C22" s="18">
        <v>8</v>
      </c>
      <c r="D22" s="23"/>
      <c r="E22" s="23">
        <v>8</v>
      </c>
    </row>
    <row r="23" spans="1:5" ht="27" customHeight="1">
      <c r="A23" s="22" t="s">
        <v>125</v>
      </c>
      <c r="B23" s="22" t="s">
        <v>126</v>
      </c>
      <c r="C23" s="18">
        <v>30.77</v>
      </c>
      <c r="D23" s="23">
        <v>30.77</v>
      </c>
      <c r="E23" s="23"/>
    </row>
    <row r="24" spans="1:5" ht="27" customHeight="1">
      <c r="A24" s="22" t="s">
        <v>127</v>
      </c>
      <c r="B24" s="22" t="s">
        <v>128</v>
      </c>
      <c r="C24" s="18">
        <v>30.29</v>
      </c>
      <c r="D24" s="23">
        <v>30.29</v>
      </c>
      <c r="E24" s="23"/>
    </row>
    <row r="25" spans="1:5" ht="27" customHeight="1">
      <c r="A25" s="22" t="s">
        <v>129</v>
      </c>
      <c r="B25" s="22" t="s">
        <v>130</v>
      </c>
      <c r="C25" s="18">
        <v>0.48</v>
      </c>
      <c r="D25" s="23">
        <v>0.48</v>
      </c>
      <c r="E25" s="23"/>
    </row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</sheetData>
  <mergeCells count="3">
    <mergeCell ref="A2:E2"/>
    <mergeCell ref="A4:B4"/>
    <mergeCell ref="C4:E4"/>
  </mergeCells>
  <phoneticPr fontId="1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G7" sqref="G7"/>
    </sheetView>
  </sheetViews>
  <sheetFormatPr defaultColWidth="8" defaultRowHeight="12.75" customHeight="1"/>
  <cols>
    <col min="1" max="1" width="15.625" style="1" customWidth="1"/>
    <col min="2" max="2" width="33.25" style="1" customWidth="1"/>
    <col min="3" max="4" width="15.5" style="1" customWidth="1"/>
    <col min="5" max="5" width="13.25" style="1" customWidth="1"/>
    <col min="6" max="6" width="14.875" style="1" customWidth="1"/>
    <col min="7" max="7" width="12.5" style="1" customWidth="1"/>
    <col min="8" max="8" width="8" style="1" customWidth="1"/>
    <col min="9" max="9" width="13.625" style="1" customWidth="1"/>
    <col min="10" max="10" width="26" style="1" customWidth="1"/>
    <col min="11" max="11" width="8" style="1" customWidth="1"/>
    <col min="12" max="16384" width="8" style="2"/>
  </cols>
  <sheetData>
    <row r="1" spans="1:10" ht="22.5" customHeight="1">
      <c r="G1" s="76" t="s">
        <v>131</v>
      </c>
      <c r="H1" s="76"/>
      <c r="I1" s="76"/>
      <c r="J1" s="76"/>
    </row>
    <row r="2" spans="1:10" ht="30" customHeight="1">
      <c r="A2" s="72" t="s">
        <v>132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8" customHeight="1">
      <c r="A3" s="6" t="s">
        <v>73</v>
      </c>
      <c r="B3" s="6"/>
      <c r="C3" s="6"/>
      <c r="D3" s="6"/>
      <c r="E3" s="6"/>
      <c r="F3" s="6"/>
      <c r="G3" s="13"/>
      <c r="H3" s="13"/>
      <c r="I3" s="13"/>
      <c r="J3" s="4" t="s">
        <v>2</v>
      </c>
    </row>
    <row r="4" spans="1:10" ht="31.5" customHeight="1">
      <c r="A4" s="69" t="s">
        <v>133</v>
      </c>
      <c r="B4" s="69" t="s">
        <v>134</v>
      </c>
      <c r="C4" s="69" t="s">
        <v>34</v>
      </c>
      <c r="D4" s="67" t="s">
        <v>135</v>
      </c>
      <c r="E4" s="67"/>
      <c r="F4" s="67"/>
      <c r="G4" s="67" t="s">
        <v>136</v>
      </c>
      <c r="H4" s="67" t="s">
        <v>137</v>
      </c>
      <c r="I4" s="67"/>
      <c r="J4" s="67"/>
    </row>
    <row r="5" spans="1:10" ht="42" customHeight="1">
      <c r="A5" s="69"/>
      <c r="B5" s="69"/>
      <c r="C5" s="69"/>
      <c r="D5" s="8" t="s">
        <v>44</v>
      </c>
      <c r="E5" s="14" t="s">
        <v>138</v>
      </c>
      <c r="F5" s="14" t="s">
        <v>139</v>
      </c>
      <c r="G5" s="67"/>
      <c r="H5" s="14" t="s">
        <v>44</v>
      </c>
      <c r="I5" s="14" t="s">
        <v>140</v>
      </c>
      <c r="J5" s="14" t="s">
        <v>141</v>
      </c>
    </row>
    <row r="6" spans="1:10" ht="24" customHeight="1">
      <c r="A6" s="15" t="s">
        <v>48</v>
      </c>
      <c r="B6" s="15" t="s">
        <v>48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20">
        <v>8</v>
      </c>
    </row>
    <row r="7" spans="1:10" ht="27.75" customHeight="1">
      <c r="A7" s="17" t="s">
        <v>142</v>
      </c>
      <c r="B7" s="17" t="s">
        <v>143</v>
      </c>
      <c r="C7" s="18">
        <v>34.83</v>
      </c>
      <c r="D7" s="18"/>
      <c r="E7" s="18"/>
      <c r="F7" s="18"/>
      <c r="G7" s="19">
        <v>26.83</v>
      </c>
      <c r="H7" s="14">
        <v>8</v>
      </c>
      <c r="I7" s="18">
        <v>8</v>
      </c>
      <c r="J7" s="18"/>
    </row>
    <row r="8" spans="1:10" ht="15"/>
    <row r="9" spans="1:10" ht="15"/>
    <row r="10" spans="1:10" ht="15"/>
    <row r="11" spans="1:10" ht="15"/>
    <row r="12" spans="1:10" ht="15"/>
    <row r="13" spans="1:10" ht="15"/>
    <row r="14" spans="1:10" ht="15"/>
    <row r="15" spans="1:10" ht="15"/>
    <row r="16" spans="1:10" ht="15"/>
    <row r="17" ht="15"/>
    <row r="18" ht="15"/>
    <row r="19" ht="15"/>
    <row r="20" ht="15"/>
    <row r="21" ht="15"/>
    <row r="22" ht="15"/>
    <row r="23" ht="15"/>
    <row r="24" ht="15"/>
    <row r="25" ht="15"/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honeticPr fontId="1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D12" sqref="D12"/>
    </sheetView>
  </sheetViews>
  <sheetFormatPr defaultColWidth="8" defaultRowHeight="12.75" customHeight="1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pans="1:8" ht="22.5" customHeight="1">
      <c r="A1" s="3"/>
      <c r="B1" s="3"/>
      <c r="C1" s="3"/>
      <c r="D1" s="77" t="s">
        <v>144</v>
      </c>
      <c r="E1" s="78"/>
      <c r="F1" s="3"/>
      <c r="G1" s="3"/>
    </row>
    <row r="2" spans="1:8" ht="29.25" customHeight="1">
      <c r="A2" s="72" t="s">
        <v>145</v>
      </c>
      <c r="B2" s="72"/>
      <c r="C2" s="72"/>
      <c r="D2" s="72"/>
      <c r="E2" s="72"/>
      <c r="F2" s="5"/>
      <c r="G2" s="5"/>
    </row>
    <row r="3" spans="1:8" ht="21" customHeight="1">
      <c r="A3" s="10"/>
      <c r="B3" s="7"/>
      <c r="C3" s="7"/>
      <c r="D3" s="7"/>
      <c r="E3" s="4" t="s">
        <v>2</v>
      </c>
      <c r="F3" s="3"/>
      <c r="G3" s="3"/>
    </row>
    <row r="4" spans="1:8" ht="24.75" customHeight="1">
      <c r="A4" s="69" t="s">
        <v>74</v>
      </c>
      <c r="B4" s="69"/>
      <c r="C4" s="69" t="s">
        <v>89</v>
      </c>
      <c r="D4" s="69"/>
      <c r="E4" s="69"/>
      <c r="F4" s="3"/>
      <c r="G4" s="3"/>
    </row>
    <row r="5" spans="1:8" ht="21" customHeight="1">
      <c r="A5" s="8" t="s">
        <v>77</v>
      </c>
      <c r="B5" s="8" t="s">
        <v>78</v>
      </c>
      <c r="C5" s="8" t="s">
        <v>34</v>
      </c>
      <c r="D5" s="8" t="s">
        <v>75</v>
      </c>
      <c r="E5" s="8" t="s">
        <v>76</v>
      </c>
      <c r="F5" s="3"/>
      <c r="G5" s="3"/>
    </row>
    <row r="6" spans="1:8" ht="21" customHeight="1">
      <c r="A6" s="8" t="s">
        <v>48</v>
      </c>
      <c r="B6" s="8" t="s">
        <v>48</v>
      </c>
      <c r="C6" s="8">
        <v>1</v>
      </c>
      <c r="D6" s="8">
        <f>C6+1</f>
        <v>2</v>
      </c>
      <c r="E6" s="8">
        <f>D6+1</f>
        <v>3</v>
      </c>
      <c r="F6" s="3"/>
      <c r="G6" s="3"/>
      <c r="H6" s="9"/>
    </row>
    <row r="7" spans="1:8" ht="21" customHeight="1">
      <c r="A7" s="11"/>
      <c r="B7" s="11"/>
      <c r="C7" s="11"/>
      <c r="D7" s="11"/>
      <c r="E7" s="11"/>
    </row>
    <row r="8" spans="1:8" ht="21" customHeight="1"/>
    <row r="9" spans="1:8" ht="21" customHeight="1"/>
    <row r="10" spans="1:8" ht="21" customHeight="1"/>
    <row r="11" spans="1:8" ht="21" customHeight="1"/>
    <row r="12" spans="1:8" ht="21" customHeight="1"/>
    <row r="13" spans="1:8" ht="21" customHeight="1"/>
    <row r="14" spans="1:8" ht="21" customHeight="1"/>
    <row r="15" spans="1:8" ht="21" customHeight="1"/>
    <row r="16" spans="1:8" ht="21" customHeight="1"/>
    <row r="17" ht="21" customHeight="1"/>
  </sheetData>
  <mergeCells count="4">
    <mergeCell ref="D1:E1"/>
    <mergeCell ref="A2:E2"/>
    <mergeCell ref="A4:B4"/>
    <mergeCell ref="C4:E4"/>
  </mergeCells>
  <phoneticPr fontId="1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D11" sqref="D11"/>
    </sheetView>
  </sheetViews>
  <sheetFormatPr defaultColWidth="8" defaultRowHeight="12.75" customHeight="1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pans="1:8" ht="26.25" customHeight="1">
      <c r="A1" s="3"/>
      <c r="B1" s="3"/>
      <c r="C1" s="79" t="s">
        <v>146</v>
      </c>
      <c r="D1" s="79"/>
      <c r="E1" s="79"/>
      <c r="F1" s="3"/>
      <c r="G1" s="3"/>
    </row>
    <row r="2" spans="1:8" ht="29.25" customHeight="1">
      <c r="A2" s="72" t="s">
        <v>147</v>
      </c>
      <c r="B2" s="72"/>
      <c r="C2" s="72"/>
      <c r="D2" s="72"/>
      <c r="E2" s="72"/>
      <c r="F2" s="5"/>
      <c r="G2" s="5"/>
    </row>
    <row r="3" spans="1:8" ht="21" customHeight="1">
      <c r="A3" s="6" t="s">
        <v>1</v>
      </c>
      <c r="B3" s="7"/>
      <c r="C3" s="7"/>
      <c r="D3" s="7"/>
      <c r="E3" s="4" t="s">
        <v>2</v>
      </c>
      <c r="F3" s="3"/>
      <c r="G3" s="3"/>
    </row>
    <row r="4" spans="1:8" ht="25.5" customHeight="1">
      <c r="A4" s="69" t="s">
        <v>74</v>
      </c>
      <c r="B4" s="69"/>
      <c r="C4" s="69" t="s">
        <v>89</v>
      </c>
      <c r="D4" s="69"/>
      <c r="E4" s="69"/>
      <c r="F4" s="3"/>
      <c r="G4" s="3"/>
    </row>
    <row r="5" spans="1:8" ht="28.5" customHeight="1">
      <c r="A5" s="8" t="s">
        <v>77</v>
      </c>
      <c r="B5" s="8" t="s">
        <v>78</v>
      </c>
      <c r="C5" s="8" t="s">
        <v>34</v>
      </c>
      <c r="D5" s="8" t="s">
        <v>75</v>
      </c>
      <c r="E5" s="8" t="s">
        <v>76</v>
      </c>
      <c r="F5" s="3"/>
      <c r="G5" s="3"/>
    </row>
    <row r="6" spans="1:8" ht="21" customHeight="1">
      <c r="A6" s="8" t="s">
        <v>48</v>
      </c>
      <c r="B6" s="8" t="s">
        <v>48</v>
      </c>
      <c r="C6" s="8">
        <v>1</v>
      </c>
      <c r="D6" s="8">
        <f>C6+1</f>
        <v>2</v>
      </c>
      <c r="E6" s="8">
        <f>D6+1</f>
        <v>3</v>
      </c>
      <c r="F6" s="3"/>
      <c r="G6" s="3"/>
      <c r="H6" s="9"/>
    </row>
    <row r="7" spans="1:8" ht="21" customHeight="1"/>
    <row r="8" spans="1:8" ht="21" customHeight="1"/>
    <row r="9" spans="1:8" ht="21" customHeight="1"/>
    <row r="10" spans="1:8" ht="21" customHeight="1"/>
    <row r="11" spans="1:8" ht="21" customHeight="1"/>
    <row r="12" spans="1:8" ht="21" customHeight="1"/>
    <row r="13" spans="1:8" ht="21" customHeight="1"/>
    <row r="14" spans="1:8" ht="21" customHeight="1"/>
    <row r="15" spans="1:8" ht="21" customHeight="1"/>
    <row r="16" spans="1:8" ht="21" customHeight="1"/>
    <row r="17" ht="21" customHeight="1"/>
  </sheetData>
  <mergeCells count="4">
    <mergeCell ref="C1:E1"/>
    <mergeCell ref="A2:E2"/>
    <mergeCell ref="A4:B4"/>
    <mergeCell ref="C4:E4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财政拨款“三公”经费支出表</vt:lpstr>
      <vt:lpstr>政府性基金预算支出表</vt:lpstr>
      <vt:lpstr>国有资本经营预算支出表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yunyun</dc:creator>
  <cp:lastModifiedBy>Administrator</cp:lastModifiedBy>
  <dcterms:created xsi:type="dcterms:W3CDTF">2025-02-03T13:16:11Z</dcterms:created>
  <dcterms:modified xsi:type="dcterms:W3CDTF">2025-02-04T01:36:46Z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