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firstSheet="2" activeTab="10"/>
  </bookViews>
  <sheets>
    <sheet name="封面" sheetId="1" r:id="rId1"/>
    <sheet name="收支预算总表" sheetId="2" r:id="rId2"/>
    <sheet name="部门收入总表" sheetId="3" r:id="rId3"/>
    <sheet name="部门支出总表" sheetId="4" r:id="rId4"/>
    <sheet name="财拨收支总表" sheetId="5" r:id="rId5"/>
    <sheet name="一般公共预算支出表" sheetId="6" r:id="rId6"/>
    <sheet name="一般公共预算基本支出表" sheetId="7" r:id="rId7"/>
    <sheet name="三公表" sheetId="8" r:id="rId8"/>
    <sheet name="政府性基金" sheetId="9" r:id="rId9"/>
    <sheet name="支出总表（引用）" sheetId="10" r:id="rId10"/>
    <sheet name="财拨总表（引用）" sheetId="11" r:id="rId11"/>
  </sheets>
  <definedNames>
    <definedName name="_xlnm.Print_Area" localSheetId="2">部门收入总表!$A$1:$O$33</definedName>
    <definedName name="_xlnm.Print_Area" localSheetId="3">部门支出总表!$A$1:$H$32</definedName>
    <definedName name="_xlnm.Print_Area" localSheetId="4">财拨收支总表!$A$1:$F$54</definedName>
    <definedName name="_xlnm.Print_Area" localSheetId="10">'财拨总表（引用）'!$A$1:$D$25</definedName>
    <definedName name="_xlnm.Print_Area" localSheetId="0">封面!$A$1:$P$20</definedName>
    <definedName name="_xlnm.Print_Area" localSheetId="7">三公表!$A$1:$G$25</definedName>
    <definedName name="_xlnm.Print_Area" localSheetId="1">收支预算总表!$A$1:$D$54</definedName>
    <definedName name="_xlnm.Print_Area" localSheetId="6">一般公共预算基本支出表!$A$1:$E$59</definedName>
    <definedName name="_xlnm.Print_Area" localSheetId="5">一般公共预算支出表!$A$1:$E$38</definedName>
    <definedName name="_xlnm.Print_Area" localSheetId="8">政府性基金!$A$1:$E$18</definedName>
    <definedName name="_xlnm.Print_Area" localSheetId="9">'支出总表（引用）'!$A$1:$C$16</definedName>
    <definedName name="_xlnm.Print_Titles" localSheetId="2">部门收入总表!$A:$O,部门收入总表!$1:$6</definedName>
    <definedName name="_xlnm.Print_Titles" localSheetId="3">部门支出总表!$A:$H,部门支出总表!$1:$6</definedName>
    <definedName name="_xlnm.Print_Titles" localSheetId="4">财拨收支总表!$A:$F,财拨收支总表!$1:$5</definedName>
    <definedName name="_xlnm.Print_Titles" localSheetId="10">'财拨总表（引用）'!$A:$D,'财拨总表（引用）'!$1:$6</definedName>
    <definedName name="_xlnm.Print_Titles" localSheetId="7">三公表!$A:$G,三公表!$1:$5</definedName>
    <definedName name="_xlnm.Print_Titles" localSheetId="1">收支预算总表!$A:$D,收支预算总表!$1:$5</definedName>
    <definedName name="_xlnm.Print_Titles" localSheetId="6">一般公共预算基本支出表!$A:$E,一般公共预算基本支出表!$1:$6</definedName>
    <definedName name="_xlnm.Print_Titles" localSheetId="5">一般公共预算支出表!$A:$E,一般公共预算支出表!$1:$6</definedName>
    <definedName name="_xlnm.Print_Titles" localSheetId="8">政府性基金!$A:$E,政府性基金!$1:$6</definedName>
    <definedName name="_xlnm.Print_Titles" localSheetId="9">'支出总表（引用）'!$A:$C,'支出总表（引用）'!$1:$6</definedName>
  </definedNames>
  <calcPr calcId="125725"/>
  <fileRecoveryPr repairLoad="1"/>
</workbook>
</file>

<file path=xl/calcChain.xml><?xml version="1.0" encoding="utf-8"?>
<calcChain xmlns="http://schemas.openxmlformats.org/spreadsheetml/2006/main">
  <c r="D6" i="3"/>
  <c r="E6" s="1"/>
  <c r="F6" s="1"/>
  <c r="G6" s="1"/>
  <c r="H6" s="1"/>
  <c r="I6" s="1"/>
  <c r="J6" s="1"/>
  <c r="K6" s="1"/>
  <c r="L6" s="1"/>
  <c r="M6" s="1"/>
  <c r="N6" s="1"/>
  <c r="O6" s="1"/>
  <c r="D6" i="4"/>
  <c r="E6" s="1"/>
  <c r="F6" s="1"/>
  <c r="G6" s="1"/>
  <c r="H6" s="1"/>
  <c r="D6" i="5"/>
  <c r="E6"/>
  <c r="F6"/>
  <c r="C7"/>
  <c r="D7"/>
  <c r="E7"/>
  <c r="F7"/>
  <c r="C8"/>
  <c r="D8"/>
  <c r="E8"/>
  <c r="F8"/>
  <c r="C9"/>
  <c r="D9"/>
  <c r="E9"/>
  <c r="F9"/>
  <c r="C10"/>
  <c r="D10"/>
  <c r="E10"/>
  <c r="F10"/>
  <c r="C11"/>
  <c r="D11"/>
  <c r="E11"/>
  <c r="F11"/>
  <c r="C12"/>
  <c r="D12"/>
  <c r="E12"/>
  <c r="F12"/>
  <c r="C13"/>
  <c r="D13"/>
  <c r="E13"/>
  <c r="F13"/>
  <c r="C14"/>
  <c r="D14"/>
  <c r="E14"/>
  <c r="F14"/>
  <c r="C15"/>
  <c r="D15"/>
  <c r="E15"/>
  <c r="F15"/>
  <c r="C16"/>
  <c r="D16"/>
  <c r="E16"/>
  <c r="F16"/>
  <c r="C17"/>
  <c r="D17"/>
  <c r="E17"/>
  <c r="F17"/>
  <c r="C18"/>
  <c r="D18"/>
  <c r="E18"/>
  <c r="F18"/>
  <c r="C19"/>
  <c r="D19"/>
  <c r="E19"/>
  <c r="F19"/>
  <c r="C20"/>
  <c r="D20"/>
  <c r="E20"/>
  <c r="F20"/>
  <c r="C21"/>
  <c r="D21"/>
  <c r="E21"/>
  <c r="F21"/>
  <c r="C22"/>
  <c r="D22"/>
  <c r="E22"/>
  <c r="F22"/>
  <c r="C23"/>
  <c r="D23"/>
  <c r="E23"/>
  <c r="F23"/>
  <c r="C24"/>
  <c r="D24"/>
  <c r="E24"/>
  <c r="F24"/>
  <c r="C25"/>
  <c r="D25"/>
  <c r="E25"/>
  <c r="F25"/>
  <c r="C26"/>
  <c r="D26"/>
  <c r="E26"/>
  <c r="F26"/>
  <c r="C27"/>
  <c r="D27"/>
  <c r="E27"/>
  <c r="F27"/>
  <c r="C28"/>
  <c r="D28"/>
  <c r="E28"/>
  <c r="F28"/>
  <c r="C29"/>
  <c r="D29"/>
  <c r="E29"/>
  <c r="F29"/>
  <c r="C30"/>
  <c r="D30"/>
  <c r="E30"/>
  <c r="F30"/>
  <c r="C31"/>
  <c r="D31"/>
  <c r="E31"/>
  <c r="F31"/>
  <c r="C32"/>
  <c r="D32"/>
  <c r="E32"/>
  <c r="F32"/>
  <c r="C33"/>
  <c r="D33"/>
  <c r="E33"/>
  <c r="F33"/>
  <c r="C34"/>
  <c r="D34"/>
  <c r="E34"/>
  <c r="F34"/>
  <c r="C35"/>
  <c r="D35"/>
  <c r="E35"/>
  <c r="F35"/>
  <c r="C36"/>
  <c r="D36"/>
  <c r="E36"/>
  <c r="F36"/>
  <c r="C37"/>
  <c r="D37"/>
  <c r="E37"/>
  <c r="F37"/>
  <c r="C38"/>
  <c r="D38"/>
  <c r="E38"/>
  <c r="F38"/>
  <c r="C39"/>
  <c r="D39"/>
  <c r="E39"/>
  <c r="F39"/>
  <c r="C40"/>
  <c r="D40"/>
  <c r="E40"/>
  <c r="F40"/>
  <c r="C41"/>
  <c r="D41"/>
  <c r="E41"/>
  <c r="F41"/>
  <c r="C42"/>
  <c r="D42"/>
  <c r="E42"/>
  <c r="F42"/>
  <c r="C43"/>
  <c r="D43"/>
  <c r="E43"/>
  <c r="F43"/>
  <c r="C44"/>
  <c r="D44"/>
  <c r="E44"/>
  <c r="F44"/>
  <c r="C45"/>
  <c r="D45"/>
  <c r="E45"/>
  <c r="F45"/>
  <c r="C46"/>
  <c r="D46"/>
  <c r="E46"/>
  <c r="F46"/>
  <c r="C47"/>
  <c r="D47"/>
  <c r="E47"/>
  <c r="F47"/>
  <c r="C48"/>
  <c r="D48"/>
  <c r="E48"/>
  <c r="F48"/>
  <c r="B54"/>
  <c r="D54"/>
  <c r="E54"/>
  <c r="F54"/>
  <c r="D5" i="8"/>
  <c r="E5" s="1"/>
  <c r="F5" s="1"/>
  <c r="G5" s="1"/>
  <c r="C6" i="2"/>
  <c r="D6"/>
  <c r="C7"/>
  <c r="D7"/>
  <c r="C8"/>
  <c r="D8"/>
  <c r="C9"/>
  <c r="D9"/>
  <c r="C10"/>
  <c r="D10"/>
  <c r="C11"/>
  <c r="D11"/>
  <c r="C12"/>
  <c r="D12"/>
  <c r="C13"/>
  <c r="D13"/>
  <c r="C14"/>
  <c r="D14"/>
  <c r="C15"/>
  <c r="D15"/>
  <c r="C16"/>
  <c r="D16"/>
  <c r="C17"/>
  <c r="D17"/>
  <c r="C18"/>
  <c r="D18"/>
  <c r="C19"/>
  <c r="D19"/>
  <c r="C20"/>
  <c r="D20"/>
  <c r="C21"/>
  <c r="D21"/>
  <c r="C22"/>
  <c r="D22"/>
  <c r="C23"/>
  <c r="D23"/>
  <c r="C24"/>
  <c r="D24"/>
  <c r="C25"/>
  <c r="D25"/>
  <c r="C26"/>
  <c r="D26"/>
  <c r="C27"/>
  <c r="D27"/>
  <c r="C28"/>
  <c r="D28"/>
  <c r="C29"/>
  <c r="D29"/>
  <c r="C30"/>
  <c r="D30"/>
  <c r="C31"/>
  <c r="D31"/>
  <c r="C32"/>
  <c r="D32"/>
  <c r="C33"/>
  <c r="D33"/>
  <c r="C34"/>
  <c r="D34"/>
  <c r="C35"/>
  <c r="D35"/>
  <c r="C36"/>
  <c r="D36"/>
  <c r="C37"/>
  <c r="D37"/>
  <c r="C38"/>
  <c r="D38"/>
  <c r="C39"/>
  <c r="D39"/>
  <c r="C40"/>
  <c r="D40"/>
  <c r="C41"/>
  <c r="D41"/>
  <c r="C42"/>
  <c r="D42"/>
  <c r="C43"/>
  <c r="D43"/>
  <c r="C44"/>
  <c r="D44"/>
  <c r="C45"/>
  <c r="D45"/>
  <c r="C46"/>
  <c r="D46"/>
  <c r="C47"/>
  <c r="D47"/>
  <c r="C48"/>
  <c r="D48"/>
  <c r="B49"/>
  <c r="B53" s="1"/>
  <c r="D53" s="1"/>
  <c r="D49"/>
  <c r="D6" i="7"/>
  <c r="E6" s="1"/>
  <c r="D6" i="6"/>
  <c r="E6" s="1"/>
  <c r="D6" i="9"/>
  <c r="E6" s="1"/>
</calcChain>
</file>

<file path=xl/sharedStrings.xml><?xml version="1.0" encoding="utf-8"?>
<sst xmlns="http://schemas.openxmlformats.org/spreadsheetml/2006/main" count="337" uniqueCount="202">
  <si>
    <t/>
  </si>
  <si>
    <t>总计</t>
  </si>
  <si>
    <t>2020年部门预算表</t>
  </si>
  <si>
    <t>部门名称：</t>
  </si>
  <si>
    <t>编制日期：</t>
  </si>
  <si>
    <t>编制单位：</t>
  </si>
  <si>
    <t>单位负责人签章：</t>
  </si>
  <si>
    <t>财务负责人签章：</t>
  </si>
  <si>
    <t>制表人签章：</t>
  </si>
  <si>
    <t>收支预算总表</t>
  </si>
  <si>
    <t>填报单位:803黄埠镇人民政府 , 803001黄埠镇人民政府本级</t>
  </si>
  <si>
    <t>单位：万元</t>
  </si>
  <si>
    <t>收      入</t>
  </si>
  <si>
    <t xml:space="preserve">支       出 </t>
  </si>
  <si>
    <t>项目</t>
  </si>
  <si>
    <t>预算数</t>
  </si>
  <si>
    <t>项目(按支出功能科目类级)</t>
  </si>
  <si>
    <t>一、财政拨款</t>
  </si>
  <si>
    <t xml:space="preserve">    一般公共预算拨款收入</t>
  </si>
  <si>
    <t xml:space="preserve">    专项收入</t>
  </si>
  <si>
    <t xml:space="preserve">    政府性基金预算拨款收入</t>
  </si>
  <si>
    <t xml:space="preserve">    预算内投资收入</t>
  </si>
  <si>
    <t>二、事业收入</t>
  </si>
  <si>
    <t>三、事业单位经营收入</t>
  </si>
  <si>
    <t>四、其他收入</t>
  </si>
  <si>
    <t>五、附属单位上缴收入</t>
  </si>
  <si>
    <t>六、上级补助收入</t>
  </si>
  <si>
    <t>本年收入合计</t>
  </si>
  <si>
    <t>本年支出合计</t>
  </si>
  <si>
    <t>七、用事业基金弥补收支差额</t>
  </si>
  <si>
    <t>结转下年</t>
  </si>
  <si>
    <t>八、上年结转（结余）</t>
  </si>
  <si>
    <t>收入总计</t>
  </si>
  <si>
    <t>支出总计</t>
  </si>
  <si>
    <t>部门收入总表</t>
  </si>
  <si>
    <t>功能科目编码</t>
  </si>
  <si>
    <t>功能科目名称</t>
  </si>
  <si>
    <t>合计</t>
  </si>
  <si>
    <t>上年结转</t>
  </si>
  <si>
    <t>财政拨款</t>
  </si>
  <si>
    <t>事业收入</t>
  </si>
  <si>
    <t>事业单位经营收入</t>
  </si>
  <si>
    <t>其他收入</t>
  </si>
  <si>
    <t>附属单位上缴收入</t>
  </si>
  <si>
    <t>上级补助收入</t>
  </si>
  <si>
    <t>用事业基金弥补收支差额</t>
  </si>
  <si>
    <t>小计</t>
  </si>
  <si>
    <t>一般公共预算拨款收入</t>
  </si>
  <si>
    <t>政府性基金预算拨款收入</t>
  </si>
  <si>
    <t>专项收入</t>
  </si>
  <si>
    <t>预算内投资收入</t>
  </si>
  <si>
    <t>**</t>
  </si>
  <si>
    <t>201</t>
  </si>
  <si>
    <t>一般公共服务支出</t>
  </si>
  <si>
    <t>　03</t>
  </si>
  <si>
    <t>　政府办公厅（室）及相关机构事务</t>
  </si>
  <si>
    <t>　　2010301</t>
  </si>
  <si>
    <t>　　行政运行</t>
  </si>
  <si>
    <t>　99</t>
  </si>
  <si>
    <t>　其他一般公共服务支出</t>
  </si>
  <si>
    <t>　　2019999</t>
  </si>
  <si>
    <t>　　其他一般公共服务支出</t>
  </si>
  <si>
    <t>205</t>
  </si>
  <si>
    <t>教育支出</t>
  </si>
  <si>
    <t>　08</t>
  </si>
  <si>
    <t>　进修及培训</t>
  </si>
  <si>
    <t>　　2050803</t>
  </si>
  <si>
    <t>　　培训支出</t>
  </si>
  <si>
    <t>208</t>
  </si>
  <si>
    <t>社会保障和就业支出</t>
  </si>
  <si>
    <t>　05</t>
  </si>
  <si>
    <t>　行政事业单位养老支出</t>
  </si>
  <si>
    <t>　　2080505</t>
  </si>
  <si>
    <t>　　机关事业单位基本养老保险缴费支出</t>
  </si>
  <si>
    <t>213</t>
  </si>
  <si>
    <t>农林水支出</t>
  </si>
  <si>
    <t>　07</t>
  </si>
  <si>
    <t>　农村综合改革</t>
  </si>
  <si>
    <t>　　2130705</t>
  </si>
  <si>
    <t>　　对村民委员会和村党支部的补助</t>
  </si>
  <si>
    <t>部门支出总表</t>
  </si>
  <si>
    <t>支出功能分类科目</t>
  </si>
  <si>
    <t>基本支出</t>
  </si>
  <si>
    <t>项目支出</t>
  </si>
  <si>
    <t>事业单位经营支出</t>
  </si>
  <si>
    <t xml:space="preserve">上缴上级支出 </t>
  </si>
  <si>
    <t>对附属单位补助支出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</si>
  <si>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</si>
  <si>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</si>
  <si>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</si>
  <si>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</si>
  <si>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</si>
  <si>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</si>
  <si>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一、财政拨款收入</t>
  </si>
  <si>
    <t>一、本年支出</t>
  </si>
  <si>
    <t xml:space="preserve">  一般公共预算拨款收入</t>
  </si>
  <si>
    <t xml:space="preserve">  专项收入</t>
  </si>
  <si>
    <t xml:space="preserve">  政府性基金预算拨款收入</t>
  </si>
  <si>
    <t xml:space="preserve">  预算内投资收入</t>
  </si>
  <si>
    <t>二、上年结转</t>
  </si>
  <si>
    <t>二、结转下年</t>
  </si>
  <si>
    <t xml:space="preserve">  一般公共预算拨款结转</t>
  </si>
  <si>
    <t xml:space="preserve">  政府性基金预算拨款结转</t>
  </si>
  <si>
    <t>0</t>
  </si>
  <si>
    <t>一般公共预算支出表</t>
  </si>
  <si>
    <t>2020年预算数</t>
  </si>
  <si>
    <t>一般公共预算基本支出表</t>
  </si>
  <si>
    <t>支出经济分类科目</t>
  </si>
  <si>
    <t>2020年基本支出</t>
  </si>
  <si>
    <t>人员经费</t>
  </si>
  <si>
    <t>公用经费</t>
  </si>
  <si>
    <t>工资福利支出</t>
  </si>
  <si>
    <t>30101</t>
  </si>
  <si>
    <t>　基本工资</t>
  </si>
  <si>
    <t>3010201</t>
  </si>
  <si>
    <t>　高温补贴</t>
  </si>
  <si>
    <t>3010202</t>
  </si>
  <si>
    <t>　统一津贴补贴</t>
  </si>
  <si>
    <t>3010203</t>
  </si>
  <si>
    <t>　岗位津贴</t>
  </si>
  <si>
    <t>3010204</t>
  </si>
  <si>
    <t>　其他津贴</t>
  </si>
  <si>
    <t>3010301</t>
  </si>
  <si>
    <t>　年终一次性奖金</t>
  </si>
  <si>
    <t>30108</t>
  </si>
  <si>
    <t>　机关事业单位基本养老保险缴费</t>
  </si>
  <si>
    <t>30110</t>
  </si>
  <si>
    <t>　职工基本医疗保险缴费</t>
  </si>
  <si>
    <t>30113</t>
  </si>
  <si>
    <t>　住房公积金</t>
  </si>
  <si>
    <t>3019903</t>
  </si>
  <si>
    <t>　财政补助临时人员经费</t>
  </si>
  <si>
    <t>3019904</t>
  </si>
  <si>
    <t>　妇女卫生费</t>
  </si>
  <si>
    <t>3019905</t>
  </si>
  <si>
    <t>　其他工资福利支出</t>
  </si>
  <si>
    <t>商品和服务支出</t>
  </si>
  <si>
    <t>30201</t>
  </si>
  <si>
    <t>　办公费</t>
  </si>
  <si>
    <t>30202</t>
  </si>
  <si>
    <t>　印刷费</t>
  </si>
  <si>
    <t>30203</t>
  </si>
  <si>
    <t>　咨询费</t>
  </si>
  <si>
    <t>30204</t>
  </si>
  <si>
    <t>　手续费</t>
  </si>
  <si>
    <t>30205</t>
  </si>
  <si>
    <t>　水费</t>
  </si>
  <si>
    <t>30206</t>
  </si>
  <si>
    <t>　电费</t>
  </si>
  <si>
    <t>30207</t>
  </si>
  <si>
    <t>　邮电费</t>
  </si>
  <si>
    <t>30208</t>
  </si>
  <si>
    <t>　取暖费</t>
  </si>
  <si>
    <t>30211</t>
  </si>
  <si>
    <t>　差旅费</t>
  </si>
  <si>
    <t>30213</t>
  </si>
  <si>
    <t>　维修（护）费</t>
  </si>
  <si>
    <t>30215</t>
  </si>
  <si>
    <t>　会议费</t>
  </si>
  <si>
    <t>30216</t>
  </si>
  <si>
    <t>　培训费</t>
  </si>
  <si>
    <t>30217</t>
  </si>
  <si>
    <t>　公务接待费</t>
  </si>
  <si>
    <t>30227</t>
  </si>
  <si>
    <t>　委托业务费</t>
  </si>
  <si>
    <t>30228</t>
  </si>
  <si>
    <t>　工会经费</t>
  </si>
  <si>
    <t>30229</t>
  </si>
  <si>
    <t>　福利费</t>
  </si>
  <si>
    <t>30231</t>
  </si>
  <si>
    <t>　公务用车运行维护费</t>
  </si>
  <si>
    <t>3023901</t>
  </si>
  <si>
    <t>　公务交通补贴</t>
  </si>
  <si>
    <t>30240</t>
  </si>
  <si>
    <t>　税金及附加费用</t>
  </si>
  <si>
    <t>3029902</t>
  </si>
  <si>
    <t>　业务费</t>
  </si>
  <si>
    <t>3029903</t>
  </si>
  <si>
    <t>　其他商品和服务支出</t>
  </si>
  <si>
    <t>对个人和家庭的补助</t>
  </si>
  <si>
    <t>30305</t>
  </si>
  <si>
    <t>　生活补助</t>
  </si>
  <si>
    <t>30307</t>
  </si>
  <si>
    <t>　医疗费补助</t>
  </si>
  <si>
    <t>3030902</t>
  </si>
  <si>
    <t>　独生子女保健费</t>
  </si>
  <si>
    <t>资本性支出</t>
  </si>
  <si>
    <t>31099</t>
  </si>
  <si>
    <t>　其他资本性支出</t>
  </si>
  <si>
    <t>一般公共预算'三公'经费支出表</t>
  </si>
  <si>
    <t>单位编码</t>
  </si>
  <si>
    <t>单位名称</t>
  </si>
  <si>
    <t>因公出国(境)费</t>
  </si>
  <si>
    <t>公务接待费</t>
  </si>
  <si>
    <t>公务用车运行维护费</t>
  </si>
  <si>
    <t>公务用车购置</t>
  </si>
  <si>
    <t>803</t>
  </si>
  <si>
    <t>黄埠镇人民政府</t>
  </si>
  <si>
    <t>政府性基金预算支出表</t>
  </si>
  <si>
    <t>支出预算总表</t>
  </si>
  <si>
    <t>科目名称</t>
  </si>
  <si>
    <t>财政拨款预算表</t>
  </si>
</sst>
</file>

<file path=xl/styles.xml><?xml version="1.0" encoding="utf-8"?>
<styleSheet xmlns="http://schemas.openxmlformats.org/spreadsheetml/2006/main">
  <numFmts count="1">
    <numFmt numFmtId="176" formatCode="#,##0.0000"/>
  </numFmts>
  <fonts count="234">
    <font>
      <sz val="10"/>
      <name val="Arial"/>
    </font>
    <font>
      <sz val="11"/>
      <color indexed="8"/>
      <name val="Calibri"/>
    </font>
    <font>
      <sz val="10"/>
      <color indexed="8"/>
      <name val="Arial"/>
    </font>
    <font>
      <sz val="9"/>
      <color indexed="8"/>
      <name val="宋体"/>
      <charset val="134"/>
    </font>
    <font>
      <sz val="9"/>
      <color indexed="9"/>
      <name val="宋体"/>
      <charset val="134"/>
    </font>
    <font>
      <b/>
      <sz val="36"/>
      <color indexed="8"/>
      <name val="宋体"/>
      <charset val="134"/>
    </font>
    <font>
      <b/>
      <sz val="36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18"/>
      <color indexed="8"/>
      <name val="宋体"/>
      <charset val="134"/>
    </font>
    <font>
      <sz val="18"/>
      <color indexed="8"/>
      <name val="宋体"/>
      <charset val="134"/>
    </font>
    <font>
      <sz val="18"/>
      <color indexed="8"/>
      <name val="宋体"/>
      <charset val="134"/>
    </font>
    <font>
      <sz val="18"/>
      <color indexed="8"/>
      <name val="宋体"/>
      <charset val="134"/>
    </font>
    <font>
      <sz val="18"/>
      <color indexed="8"/>
      <name val="宋体"/>
      <charset val="134"/>
    </font>
    <font>
      <sz val="9"/>
      <color indexed="8"/>
      <name val="宋体"/>
      <charset val="134"/>
    </font>
    <font>
      <sz val="18"/>
      <color indexed="8"/>
      <name val="宋体"/>
      <charset val="134"/>
    </font>
    <font>
      <sz val="14"/>
      <color indexed="8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sz val="18"/>
      <color indexed="8"/>
      <name val="宋体"/>
      <charset val="134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1"/>
      <color indexed="8"/>
      <name val="Calibri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/>
    <xf numFmtId="3" fontId="4" fillId="2" borderId="0" xfId="0" applyNumberFormat="1" applyFont="1" applyFill="1" applyBorder="1" applyAlignment="1" applyProtection="1"/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49" fontId="8" fillId="0" borderId="0" xfId="0" applyNumberFormat="1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/>
    <xf numFmtId="0" fontId="11" fillId="0" borderId="0" xfId="0" applyFont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13" fillId="2" borderId="0" xfId="0" applyFont="1" applyFill="1" applyBorder="1" applyAlignment="1" applyProtection="1">
      <alignment horizontal="center"/>
    </xf>
    <xf numFmtId="0" fontId="14" fillId="0" borderId="0" xfId="0" applyFont="1" applyBorder="1" applyAlignment="1" applyProtection="1"/>
    <xf numFmtId="4" fontId="15" fillId="0" borderId="0" xfId="0" applyNumberFormat="1" applyFont="1" applyBorder="1" applyAlignment="1" applyProtection="1"/>
    <xf numFmtId="0" fontId="16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top"/>
    </xf>
    <xf numFmtId="0" fontId="18" fillId="0" borderId="0" xfId="0" applyFont="1" applyBorder="1" applyAlignment="1" applyProtection="1"/>
    <xf numFmtId="0" fontId="19" fillId="0" borderId="0" xfId="0" applyFont="1" applyBorder="1" applyAlignment="1" applyProtection="1">
      <alignment horizontal="left" vertical="top"/>
    </xf>
    <xf numFmtId="0" fontId="20" fillId="0" borderId="0" xfId="0" applyFont="1" applyBorder="1" applyAlignment="1" applyProtection="1">
      <alignment horizontal="left" vertical="top"/>
    </xf>
    <xf numFmtId="0" fontId="22" fillId="0" borderId="0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/>
    <xf numFmtId="0" fontId="24" fillId="0" borderId="0" xfId="0" applyFont="1" applyBorder="1" applyAlignment="1" applyProtection="1">
      <alignment horizontal="right" vertical="center"/>
    </xf>
    <xf numFmtId="0" fontId="25" fillId="0" borderId="1" xfId="0" applyFont="1" applyBorder="1" applyAlignment="1" applyProtection="1">
      <alignment horizontal="center" vertical="center"/>
    </xf>
    <xf numFmtId="0" fontId="26" fillId="0" borderId="2" xfId="0" applyFont="1" applyBorder="1" applyAlignment="1" applyProtection="1">
      <alignment horizontal="center" vertical="center"/>
    </xf>
    <xf numFmtId="0" fontId="27" fillId="0" borderId="3" xfId="0" applyFont="1" applyBorder="1" applyAlignment="1" applyProtection="1">
      <alignment horizontal="center" vertical="center"/>
    </xf>
    <xf numFmtId="4" fontId="28" fillId="0" borderId="4" xfId="0" applyNumberFormat="1" applyFont="1" applyBorder="1" applyAlignment="1" applyProtection="1">
      <alignment horizontal="left" vertical="center"/>
    </xf>
    <xf numFmtId="4" fontId="29" fillId="0" borderId="2" xfId="0" applyNumberFormat="1" applyFont="1" applyBorder="1" applyAlignment="1" applyProtection="1">
      <alignment horizontal="right" vertical="center" wrapText="1"/>
    </xf>
    <xf numFmtId="0" fontId="30" fillId="0" borderId="1" xfId="0" applyFont="1" applyBorder="1" applyAlignment="1" applyProtection="1"/>
    <xf numFmtId="4" fontId="31" fillId="0" borderId="1" xfId="0" applyNumberFormat="1" applyFont="1" applyBorder="1" applyAlignment="1" applyProtection="1"/>
    <xf numFmtId="4" fontId="32" fillId="0" borderId="1" xfId="0" applyNumberFormat="1" applyFont="1" applyBorder="1" applyAlignment="1" applyProtection="1">
      <alignment horizontal="right" vertical="center" wrapText="1"/>
    </xf>
    <xf numFmtId="4" fontId="33" fillId="0" borderId="1" xfId="0" applyNumberFormat="1" applyFont="1" applyBorder="1" applyAlignment="1" applyProtection="1">
      <alignment horizontal="left" vertical="center"/>
    </xf>
    <xf numFmtId="4" fontId="34" fillId="0" borderId="3" xfId="0" applyNumberFormat="1" applyFont="1" applyBorder="1" applyAlignment="1" applyProtection="1">
      <alignment horizontal="right" vertical="center" wrapText="1"/>
    </xf>
    <xf numFmtId="4" fontId="35" fillId="0" borderId="1" xfId="0" applyNumberFormat="1" applyFont="1" applyBorder="1" applyAlignment="1" applyProtection="1">
      <alignment horizontal="right" vertical="center" wrapText="1"/>
    </xf>
    <xf numFmtId="4" fontId="36" fillId="0" borderId="1" xfId="0" applyNumberFormat="1" applyFont="1" applyBorder="1" applyAlignment="1" applyProtection="1">
      <alignment horizontal="center" vertical="center"/>
    </xf>
    <xf numFmtId="4" fontId="37" fillId="0" borderId="2" xfId="0" applyNumberFormat="1" applyFont="1" applyBorder="1" applyAlignment="1" applyProtection="1">
      <alignment horizontal="right" vertical="center" wrapText="1"/>
    </xf>
    <xf numFmtId="4" fontId="38" fillId="0" borderId="5" xfId="0" applyNumberFormat="1" applyFont="1" applyBorder="1" applyAlignment="1" applyProtection="1">
      <alignment horizontal="left" vertical="center"/>
    </xf>
    <xf numFmtId="4" fontId="39" fillId="0" borderId="2" xfId="0" applyNumberFormat="1" applyFont="1" applyBorder="1" applyAlignment="1" applyProtection="1">
      <alignment horizontal="right" vertical="center"/>
    </xf>
    <xf numFmtId="4" fontId="40" fillId="0" borderId="5" xfId="0" applyNumberFormat="1" applyFont="1" applyBorder="1" applyAlignment="1" applyProtection="1"/>
    <xf numFmtId="0" fontId="41" fillId="0" borderId="1" xfId="0" applyFont="1" applyBorder="1" applyAlignment="1" applyProtection="1"/>
    <xf numFmtId="4" fontId="42" fillId="0" borderId="1" xfId="0" applyNumberFormat="1" applyFont="1" applyBorder="1" applyAlignment="1" applyProtection="1"/>
    <xf numFmtId="4" fontId="43" fillId="0" borderId="3" xfId="0" applyNumberFormat="1" applyFont="1" applyBorder="1" applyAlignment="1" applyProtection="1">
      <alignment horizontal="right" vertical="center"/>
    </xf>
    <xf numFmtId="0" fontId="44" fillId="0" borderId="0" xfId="0" applyFont="1" applyBorder="1" applyAlignment="1" applyProtection="1"/>
    <xf numFmtId="0" fontId="45" fillId="0" borderId="0" xfId="0" applyFont="1" applyBorder="1" applyAlignment="1" applyProtection="1"/>
    <xf numFmtId="0" fontId="46" fillId="0" borderId="0" xfId="0" applyFont="1" applyBorder="1" applyAlignment="1" applyProtection="1"/>
    <xf numFmtId="0" fontId="48" fillId="0" borderId="0" xfId="0" applyFont="1" applyBorder="1" applyAlignment="1" applyProtection="1">
      <alignment vertical="center"/>
    </xf>
    <xf numFmtId="0" fontId="49" fillId="0" borderId="0" xfId="0" applyFont="1" applyBorder="1" applyAlignment="1" applyProtection="1"/>
    <xf numFmtId="0" fontId="50" fillId="0" borderId="0" xfId="0" applyFont="1" applyBorder="1" applyAlignment="1" applyProtection="1">
      <alignment horizontal="right" vertical="center"/>
    </xf>
    <xf numFmtId="0" fontId="53" fillId="0" borderId="1" xfId="0" applyFont="1" applyBorder="1" applyAlignment="1" applyProtection="1">
      <alignment horizontal="center" vertical="center" wrapText="1"/>
    </xf>
    <xf numFmtId="0" fontId="56" fillId="0" borderId="7" xfId="0" applyFont="1" applyBorder="1" applyAlignment="1" applyProtection="1">
      <alignment horizontal="center" vertical="center"/>
    </xf>
    <xf numFmtId="49" fontId="57" fillId="0" borderId="4" xfId="0" applyNumberFormat="1" applyFont="1" applyBorder="1" applyAlignment="1" applyProtection="1">
      <alignment horizontal="left" vertical="center" wrapText="1"/>
    </xf>
    <xf numFmtId="49" fontId="58" fillId="0" borderId="4" xfId="0" applyNumberFormat="1" applyFont="1" applyBorder="1" applyAlignment="1" applyProtection="1">
      <alignment horizontal="left" vertical="center" wrapText="1"/>
    </xf>
    <xf numFmtId="4" fontId="59" fillId="0" borderId="4" xfId="0" applyNumberFormat="1" applyFont="1" applyBorder="1" applyAlignment="1" applyProtection="1">
      <alignment horizontal="right" vertical="center" wrapText="1"/>
    </xf>
    <xf numFmtId="4" fontId="60" fillId="0" borderId="1" xfId="0" applyNumberFormat="1" applyFont="1" applyBorder="1" applyAlignment="1" applyProtection="1">
      <alignment horizontal="right" vertical="center" wrapText="1"/>
    </xf>
    <xf numFmtId="4" fontId="61" fillId="0" borderId="5" xfId="0" applyNumberFormat="1" applyFont="1" applyBorder="1" applyAlignment="1" applyProtection="1">
      <alignment horizontal="right" vertical="center" wrapText="1"/>
    </xf>
    <xf numFmtId="4" fontId="62" fillId="0" borderId="6" xfId="0" applyNumberFormat="1" applyFont="1" applyBorder="1" applyAlignment="1" applyProtection="1">
      <alignment horizontal="right" vertical="center" wrapText="1"/>
    </xf>
    <xf numFmtId="0" fontId="63" fillId="0" borderId="0" xfId="0" applyFont="1" applyBorder="1" applyAlignment="1" applyProtection="1"/>
    <xf numFmtId="0" fontId="64" fillId="0" borderId="0" xfId="0" applyFont="1" applyBorder="1" applyAlignment="1" applyProtection="1"/>
    <xf numFmtId="0" fontId="65" fillId="0" borderId="0" xfId="0" applyFont="1" applyBorder="1" applyAlignment="1" applyProtection="1"/>
    <xf numFmtId="0" fontId="66" fillId="0" borderId="0" xfId="0" applyFont="1" applyBorder="1" applyAlignment="1" applyProtection="1"/>
    <xf numFmtId="0" fontId="67" fillId="0" borderId="0" xfId="0" applyFont="1" applyBorder="1" applyAlignment="1" applyProtection="1"/>
    <xf numFmtId="0" fontId="68" fillId="0" borderId="0" xfId="0" applyFont="1" applyBorder="1" applyAlignment="1" applyProtection="1"/>
    <xf numFmtId="0" fontId="69" fillId="0" borderId="0" xfId="0" applyFont="1" applyBorder="1" applyAlignment="1" applyProtection="1"/>
    <xf numFmtId="0" fontId="70" fillId="0" borderId="0" xfId="0" applyFont="1" applyBorder="1" applyAlignment="1" applyProtection="1">
      <alignment horizontal="right" vertical="center"/>
    </xf>
    <xf numFmtId="0" fontId="72" fillId="0" borderId="0" xfId="0" applyFont="1" applyBorder="1" applyAlignment="1" applyProtection="1"/>
    <xf numFmtId="0" fontId="73" fillId="0" borderId="0" xfId="0" applyFont="1" applyBorder="1" applyAlignment="1" applyProtection="1">
      <alignment horizontal="left" vertical="center"/>
    </xf>
    <xf numFmtId="0" fontId="74" fillId="0" borderId="0" xfId="0" applyFont="1" applyBorder="1" applyAlignment="1" applyProtection="1"/>
    <xf numFmtId="0" fontId="75" fillId="0" borderId="0" xfId="0" applyFont="1" applyBorder="1" applyAlignment="1" applyProtection="1">
      <alignment horizontal="right" vertical="center"/>
    </xf>
    <xf numFmtId="0" fontId="76" fillId="0" borderId="1" xfId="0" applyFont="1" applyBorder="1" applyAlignment="1" applyProtection="1">
      <alignment horizontal="center" vertical="center"/>
    </xf>
    <xf numFmtId="0" fontId="81" fillId="0" borderId="2" xfId="0" applyFont="1" applyBorder="1" applyAlignment="1" applyProtection="1">
      <alignment horizontal="center" vertical="center"/>
    </xf>
    <xf numFmtId="0" fontId="82" fillId="0" borderId="7" xfId="0" applyFont="1" applyBorder="1" applyAlignment="1" applyProtection="1">
      <alignment horizontal="center" vertical="center"/>
    </xf>
    <xf numFmtId="49" fontId="83" fillId="0" borderId="4" xfId="0" applyNumberFormat="1" applyFont="1" applyBorder="1" applyAlignment="1" applyProtection="1">
      <alignment horizontal="left" vertical="center" wrapText="1"/>
    </xf>
    <xf numFmtId="49" fontId="84" fillId="0" borderId="4" xfId="0" applyNumberFormat="1" applyFont="1" applyBorder="1" applyAlignment="1" applyProtection="1">
      <alignment horizontal="left" vertical="center" wrapText="1"/>
    </xf>
    <xf numFmtId="4" fontId="85" fillId="0" borderId="4" xfId="0" applyNumberFormat="1" applyFont="1" applyBorder="1" applyAlignment="1" applyProtection="1">
      <alignment horizontal="right" vertical="center" wrapText="1"/>
    </xf>
    <xf numFmtId="4" fontId="86" fillId="0" borderId="1" xfId="0" applyNumberFormat="1" applyFont="1" applyBorder="1" applyAlignment="1" applyProtection="1">
      <alignment horizontal="right" vertical="center" wrapText="1"/>
    </xf>
    <xf numFmtId="4" fontId="87" fillId="0" borderId="5" xfId="0" applyNumberFormat="1" applyFont="1" applyBorder="1" applyAlignment="1" applyProtection="1">
      <alignment horizontal="right" vertical="center" wrapText="1"/>
    </xf>
    <xf numFmtId="0" fontId="88" fillId="0" borderId="0" xfId="0" applyFont="1" applyBorder="1" applyAlignment="1" applyProtection="1"/>
    <xf numFmtId="0" fontId="89" fillId="0" borderId="0" xfId="0" applyFont="1" applyBorder="1" applyAlignment="1" applyProtection="1"/>
    <xf numFmtId="0" fontId="90" fillId="0" borderId="0" xfId="0" applyFont="1" applyBorder="1" applyAlignment="1" applyProtection="1"/>
    <xf numFmtId="0" fontId="91" fillId="0" borderId="0" xfId="0" applyFont="1" applyBorder="1" applyAlignment="1" applyProtection="1"/>
    <xf numFmtId="0" fontId="92" fillId="0" borderId="0" xfId="0" applyFont="1" applyBorder="1" applyAlignment="1" applyProtection="1"/>
    <xf numFmtId="0" fontId="93" fillId="0" borderId="0" xfId="0" applyFont="1" applyBorder="1" applyAlignment="1" applyProtection="1"/>
    <xf numFmtId="0" fontId="94" fillId="0" borderId="0" xfId="0" applyFont="1" applyBorder="1" applyAlignment="1" applyProtection="1"/>
    <xf numFmtId="0" fontId="95" fillId="0" borderId="0" xfId="0" applyFont="1" applyBorder="1" applyAlignment="1" applyProtection="1">
      <alignment horizontal="right" vertical="center"/>
    </xf>
    <xf numFmtId="0" fontId="97" fillId="0" borderId="0" xfId="0" applyFont="1" applyBorder="1" applyAlignment="1" applyProtection="1">
      <alignment horizontal="left" vertical="center"/>
    </xf>
    <xf numFmtId="0" fontId="98" fillId="0" borderId="0" xfId="0" applyFont="1" applyBorder="1" applyAlignment="1" applyProtection="1"/>
    <xf numFmtId="0" fontId="99" fillId="0" borderId="0" xfId="0" applyFont="1" applyBorder="1" applyAlignment="1" applyProtection="1">
      <alignment horizontal="right" vertical="center"/>
    </xf>
    <xf numFmtId="0" fontId="100" fillId="0" borderId="1" xfId="0" applyFont="1" applyBorder="1" applyAlignment="1" applyProtection="1">
      <alignment horizontal="center" vertical="center"/>
    </xf>
    <xf numFmtId="0" fontId="101" fillId="0" borderId="4" xfId="0" applyFont="1" applyBorder="1" applyAlignment="1" applyProtection="1">
      <alignment horizontal="center" vertical="center"/>
    </xf>
    <xf numFmtId="0" fontId="102" fillId="0" borderId="2" xfId="0" applyFont="1" applyBorder="1" applyAlignment="1" applyProtection="1">
      <alignment horizontal="center" vertical="center"/>
    </xf>
    <xf numFmtId="0" fontId="103" fillId="0" borderId="3" xfId="0" applyFont="1" applyBorder="1" applyAlignment="1" applyProtection="1">
      <alignment horizontal="center" vertical="center"/>
    </xf>
    <xf numFmtId="4" fontId="104" fillId="0" borderId="3" xfId="0" applyNumberFormat="1" applyFont="1" applyBorder="1" applyAlignment="1" applyProtection="1">
      <alignment horizontal="center" vertical="center"/>
    </xf>
    <xf numFmtId="4" fontId="105" fillId="0" borderId="4" xfId="0" applyNumberFormat="1" applyFont="1" applyBorder="1" applyAlignment="1" applyProtection="1">
      <alignment horizontal="left" vertical="center"/>
    </xf>
    <xf numFmtId="4" fontId="106" fillId="0" borderId="2" xfId="0" applyNumberFormat="1" applyFont="1" applyBorder="1" applyAlignment="1" applyProtection="1">
      <alignment horizontal="right" vertical="center" wrapText="1"/>
    </xf>
    <xf numFmtId="4" fontId="107" fillId="0" borderId="5" xfId="0" applyNumberFormat="1" applyFont="1" applyBorder="1" applyAlignment="1" applyProtection="1">
      <alignment vertical="center"/>
    </xf>
    <xf numFmtId="4" fontId="108" fillId="0" borderId="1" xfId="0" applyNumberFormat="1" applyFont="1" applyBorder="1" applyAlignment="1" applyProtection="1">
      <alignment horizontal="right" vertical="center"/>
    </xf>
    <xf numFmtId="49" fontId="109" fillId="0" borderId="5" xfId="0" applyNumberFormat="1" applyFont="1" applyBorder="1" applyAlignment="1" applyProtection="1">
      <alignment vertical="center"/>
    </xf>
    <xf numFmtId="4" fontId="110" fillId="0" borderId="1" xfId="0" applyNumberFormat="1" applyFont="1" applyBorder="1" applyAlignment="1" applyProtection="1">
      <alignment vertical="center"/>
    </xf>
    <xf numFmtId="4" fontId="111" fillId="0" borderId="1" xfId="0" applyNumberFormat="1" applyFont="1" applyBorder="1" applyAlignment="1" applyProtection="1">
      <alignment horizontal="right" vertical="center" wrapText="1"/>
    </xf>
    <xf numFmtId="4" fontId="112" fillId="0" borderId="1" xfId="0" applyNumberFormat="1" applyFont="1" applyBorder="1" applyAlignment="1" applyProtection="1">
      <alignment horizontal="left" vertical="center"/>
    </xf>
    <xf numFmtId="4" fontId="113" fillId="0" borderId="3" xfId="0" applyNumberFormat="1" applyFont="1" applyBorder="1" applyAlignment="1" applyProtection="1">
      <alignment horizontal="right" vertical="center" wrapText="1"/>
    </xf>
    <xf numFmtId="49" fontId="114" fillId="0" borderId="1" xfId="0" applyNumberFormat="1" applyFont="1" applyBorder="1" applyAlignment="1" applyProtection="1">
      <alignment vertical="center"/>
    </xf>
    <xf numFmtId="4" fontId="115" fillId="0" borderId="1" xfId="0" applyNumberFormat="1" applyFont="1" applyBorder="1" applyAlignment="1" applyProtection="1">
      <alignment horizontal="right" vertical="center" wrapText="1"/>
    </xf>
    <xf numFmtId="4" fontId="116" fillId="0" borderId="1" xfId="0" applyNumberFormat="1" applyFont="1" applyBorder="1" applyAlignment="1" applyProtection="1"/>
    <xf numFmtId="4" fontId="117" fillId="0" borderId="1" xfId="0" applyNumberFormat="1" applyFont="1" applyBorder="1" applyAlignment="1" applyProtection="1">
      <alignment horizontal="center" vertical="center"/>
    </xf>
    <xf numFmtId="0" fontId="118" fillId="0" borderId="0" xfId="0" applyFont="1" applyBorder="1" applyAlignment="1" applyProtection="1"/>
    <xf numFmtId="176" fontId="119" fillId="3" borderId="0" xfId="0" applyNumberFormat="1" applyFont="1" applyFill="1" applyBorder="1" applyAlignment="1" applyProtection="1"/>
    <xf numFmtId="0" fontId="120" fillId="0" borderId="0" xfId="0" applyFont="1" applyBorder="1" applyAlignment="1" applyProtection="1"/>
    <xf numFmtId="176" fontId="121" fillId="3" borderId="0" xfId="0" applyNumberFormat="1" applyFont="1" applyFill="1" applyBorder="1" applyAlignment="1" applyProtection="1"/>
    <xf numFmtId="0" fontId="122" fillId="0" borderId="0" xfId="0" applyFont="1" applyBorder="1" applyAlignment="1" applyProtection="1"/>
    <xf numFmtId="0" fontId="124" fillId="0" borderId="0" xfId="0" applyFont="1" applyBorder="1" applyAlignment="1" applyProtection="1"/>
    <xf numFmtId="0" fontId="125" fillId="0" borderId="0" xfId="0" applyFont="1" applyBorder="1" applyAlignment="1" applyProtection="1">
      <alignment horizontal="left" vertical="center"/>
    </xf>
    <xf numFmtId="0" fontId="126" fillId="0" borderId="0" xfId="0" applyFont="1" applyBorder="1" applyAlignment="1" applyProtection="1"/>
    <xf numFmtId="0" fontId="127" fillId="0" borderId="0" xfId="0" applyFont="1" applyBorder="1" applyAlignment="1" applyProtection="1">
      <alignment horizontal="right" vertical="center"/>
    </xf>
    <xf numFmtId="0" fontId="128" fillId="0" borderId="1" xfId="0" applyFont="1" applyBorder="1" applyAlignment="1" applyProtection="1">
      <alignment horizontal="center" vertical="center"/>
    </xf>
    <xf numFmtId="0" fontId="129" fillId="0" borderId="2" xfId="0" applyFont="1" applyBorder="1" applyAlignment="1" applyProtection="1">
      <alignment horizontal="center" vertical="center"/>
    </xf>
    <xf numFmtId="0" fontId="130" fillId="0" borderId="7" xfId="0" applyFont="1" applyBorder="1" applyAlignment="1" applyProtection="1">
      <alignment horizontal="center" vertical="center"/>
    </xf>
    <xf numFmtId="0" fontId="131" fillId="0" borderId="0" xfId="0" applyFont="1" applyBorder="1" applyAlignment="1" applyProtection="1"/>
    <xf numFmtId="49" fontId="132" fillId="0" borderId="4" xfId="0" applyNumberFormat="1" applyFont="1" applyBorder="1" applyAlignment="1" applyProtection="1">
      <alignment horizontal="left" vertical="center" wrapText="1"/>
    </xf>
    <xf numFmtId="49" fontId="133" fillId="0" borderId="4" xfId="0" applyNumberFormat="1" applyFont="1" applyBorder="1" applyAlignment="1" applyProtection="1">
      <alignment horizontal="left" vertical="center" wrapText="1"/>
    </xf>
    <xf numFmtId="4" fontId="134" fillId="0" borderId="4" xfId="0" applyNumberFormat="1" applyFont="1" applyBorder="1" applyAlignment="1" applyProtection="1">
      <alignment horizontal="right" vertical="center" wrapText="1"/>
    </xf>
    <xf numFmtId="4" fontId="135" fillId="0" borderId="1" xfId="0" applyNumberFormat="1" applyFont="1" applyBorder="1" applyAlignment="1" applyProtection="1">
      <alignment horizontal="right" vertical="center" wrapText="1"/>
    </xf>
    <xf numFmtId="0" fontId="136" fillId="0" borderId="0" xfId="0" applyFont="1" applyBorder="1" applyAlignment="1" applyProtection="1"/>
    <xf numFmtId="0" fontId="137" fillId="0" borderId="0" xfId="0" applyFont="1" applyBorder="1" applyAlignment="1" applyProtection="1"/>
    <xf numFmtId="0" fontId="138" fillId="0" borderId="0" xfId="0" applyFont="1" applyBorder="1" applyAlignment="1" applyProtection="1"/>
    <xf numFmtId="0" fontId="139" fillId="0" borderId="0" xfId="0" applyFont="1" applyBorder="1" applyAlignment="1" applyProtection="1"/>
    <xf numFmtId="0" fontId="140" fillId="0" borderId="0" xfId="0" applyFont="1" applyBorder="1" applyAlignment="1" applyProtection="1"/>
    <xf numFmtId="0" fontId="141" fillId="0" borderId="0" xfId="0" applyFont="1" applyBorder="1" applyAlignment="1" applyProtection="1"/>
    <xf numFmtId="0" fontId="143" fillId="0" borderId="0" xfId="0" applyFont="1" applyBorder="1" applyAlignment="1" applyProtection="1"/>
    <xf numFmtId="0" fontId="144" fillId="0" borderId="0" xfId="0" applyFont="1" applyBorder="1" applyAlignment="1" applyProtection="1">
      <alignment horizontal="left" vertical="center"/>
    </xf>
    <xf numFmtId="0" fontId="145" fillId="0" borderId="0" xfId="0" applyFont="1" applyBorder="1" applyAlignment="1" applyProtection="1"/>
    <xf numFmtId="0" fontId="146" fillId="0" borderId="0" xfId="0" applyFont="1" applyBorder="1" applyAlignment="1" applyProtection="1">
      <alignment horizontal="right" vertical="center"/>
    </xf>
    <xf numFmtId="0" fontId="147" fillId="0" borderId="1" xfId="0" applyFont="1" applyBorder="1" applyAlignment="1" applyProtection="1">
      <alignment horizontal="center" vertical="center"/>
    </xf>
    <xf numFmtId="0" fontId="148" fillId="0" borderId="4" xfId="0" applyFont="1" applyBorder="1" applyAlignment="1" applyProtection="1">
      <alignment horizontal="center" vertical="center"/>
    </xf>
    <xf numFmtId="0" fontId="149" fillId="0" borderId="3" xfId="0" applyFont="1" applyBorder="1" applyAlignment="1" applyProtection="1">
      <alignment horizontal="center" vertical="center"/>
    </xf>
    <xf numFmtId="0" fontId="150" fillId="0" borderId="2" xfId="0" applyFont="1" applyBorder="1" applyAlignment="1" applyProtection="1">
      <alignment horizontal="center" vertical="center"/>
    </xf>
    <xf numFmtId="0" fontId="151" fillId="0" borderId="7" xfId="0" applyFont="1" applyBorder="1" applyAlignment="1" applyProtection="1">
      <alignment horizontal="center" vertical="center"/>
    </xf>
    <xf numFmtId="49" fontId="152" fillId="0" borderId="4" xfId="0" applyNumberFormat="1" applyFont="1" applyBorder="1" applyAlignment="1" applyProtection="1">
      <alignment horizontal="left" vertical="center" wrapText="1"/>
    </xf>
    <xf numFmtId="49" fontId="153" fillId="0" borderId="4" xfId="0" applyNumberFormat="1" applyFont="1" applyBorder="1" applyAlignment="1" applyProtection="1">
      <alignment horizontal="left" vertical="center" wrapText="1"/>
    </xf>
    <xf numFmtId="4" fontId="154" fillId="0" borderId="4" xfId="0" applyNumberFormat="1" applyFont="1" applyBorder="1" applyAlignment="1" applyProtection="1">
      <alignment horizontal="right" vertical="center" wrapText="1"/>
    </xf>
    <xf numFmtId="4" fontId="155" fillId="0" borderId="1" xfId="0" applyNumberFormat="1" applyFont="1" applyBorder="1" applyAlignment="1" applyProtection="1">
      <alignment horizontal="right" vertical="center" wrapText="1"/>
    </xf>
    <xf numFmtId="4" fontId="156" fillId="0" borderId="0" xfId="0" applyNumberFormat="1" applyFont="1" applyBorder="1" applyAlignment="1" applyProtection="1"/>
    <xf numFmtId="0" fontId="157" fillId="0" borderId="0" xfId="0" applyFont="1" applyBorder="1" applyAlignment="1" applyProtection="1"/>
    <xf numFmtId="0" fontId="158" fillId="0" borderId="0" xfId="0" applyFont="1" applyBorder="1" applyAlignment="1" applyProtection="1"/>
    <xf numFmtId="0" fontId="159" fillId="0" borderId="0" xfId="0" applyFont="1" applyBorder="1" applyAlignment="1" applyProtection="1"/>
    <xf numFmtId="0" fontId="160" fillId="0" borderId="0" xfId="0" applyFont="1" applyBorder="1" applyAlignment="1" applyProtection="1"/>
    <xf numFmtId="0" fontId="161" fillId="0" borderId="0" xfId="0" applyFont="1" applyBorder="1" applyAlignment="1" applyProtection="1"/>
    <xf numFmtId="0" fontId="162" fillId="0" borderId="0" xfId="0" applyFont="1" applyBorder="1" applyAlignment="1" applyProtection="1"/>
    <xf numFmtId="0" fontId="163" fillId="0" borderId="0" xfId="0" applyFont="1" applyBorder="1" applyAlignment="1" applyProtection="1"/>
    <xf numFmtId="0" fontId="164" fillId="0" borderId="0" xfId="0" applyFont="1" applyBorder="1" applyAlignment="1" applyProtection="1"/>
    <xf numFmtId="0" fontId="165" fillId="0" borderId="0" xfId="0" applyFont="1" applyBorder="1" applyAlignment="1" applyProtection="1">
      <alignment horizontal="right"/>
    </xf>
    <xf numFmtId="0" fontId="167" fillId="0" borderId="0" xfId="0" applyFont="1" applyBorder="1" applyAlignment="1" applyProtection="1">
      <alignment vertical="center"/>
    </xf>
    <xf numFmtId="0" fontId="168" fillId="0" borderId="0" xfId="0" applyFont="1" applyBorder="1" applyAlignment="1" applyProtection="1">
      <alignment vertical="center"/>
    </xf>
    <xf numFmtId="0" fontId="169" fillId="0" borderId="0" xfId="0" applyFont="1" applyBorder="1" applyAlignment="1" applyProtection="1"/>
    <xf numFmtId="0" fontId="170" fillId="0" borderId="0" xfId="0" applyFont="1" applyBorder="1" applyAlignment="1" applyProtection="1">
      <alignment horizontal="right" vertical="center"/>
    </xf>
    <xf numFmtId="0" fontId="171" fillId="0" borderId="2" xfId="0" applyFont="1" applyBorder="1" applyAlignment="1" applyProtection="1">
      <alignment horizontal="center" vertical="center"/>
    </xf>
    <xf numFmtId="0" fontId="172" fillId="0" borderId="8" xfId="0" applyFont="1" applyBorder="1" applyAlignment="1" applyProtection="1">
      <alignment horizontal="center" vertical="center"/>
    </xf>
    <xf numFmtId="0" fontId="173" fillId="0" borderId="2" xfId="0" applyFont="1" applyBorder="1" applyAlignment="1" applyProtection="1">
      <alignment horizontal="center" vertical="center" wrapText="1"/>
    </xf>
    <xf numFmtId="49" fontId="174" fillId="0" borderId="9" xfId="0" applyNumberFormat="1" applyFont="1" applyBorder="1" applyAlignment="1" applyProtection="1">
      <alignment horizontal="center" vertical="center" wrapText="1"/>
    </xf>
    <xf numFmtId="37" fontId="175" fillId="0" borderId="9" xfId="0" applyNumberFormat="1" applyFont="1" applyBorder="1" applyAlignment="1" applyProtection="1">
      <alignment horizontal="center" vertical="center" wrapText="1"/>
    </xf>
    <xf numFmtId="37" fontId="176" fillId="0" borderId="2" xfId="0" applyNumberFormat="1" applyFont="1" applyBorder="1" applyAlignment="1" applyProtection="1">
      <alignment horizontal="center" vertical="center" wrapText="1"/>
    </xf>
    <xf numFmtId="49" fontId="177" fillId="0" borderId="4" xfId="0" applyNumberFormat="1" applyFont="1" applyBorder="1" applyAlignment="1" applyProtection="1">
      <alignment horizontal="left" vertical="center" wrapText="1"/>
    </xf>
    <xf numFmtId="49" fontId="178" fillId="0" borderId="4" xfId="0" applyNumberFormat="1" applyFont="1" applyBorder="1" applyAlignment="1" applyProtection="1">
      <alignment horizontal="left" vertical="center" wrapText="1"/>
    </xf>
    <xf numFmtId="4" fontId="179" fillId="0" borderId="4" xfId="0" applyNumberFormat="1" applyFont="1" applyBorder="1" applyAlignment="1" applyProtection="1">
      <alignment horizontal="right" vertical="center" wrapText="1"/>
    </xf>
    <xf numFmtId="4" fontId="180" fillId="0" borderId="1" xfId="0" applyNumberFormat="1" applyFont="1" applyBorder="1" applyAlignment="1" applyProtection="1">
      <alignment horizontal="right" vertical="center" wrapText="1"/>
    </xf>
    <xf numFmtId="0" fontId="181" fillId="0" borderId="0" xfId="0" applyFont="1" applyBorder="1" applyAlignment="1" applyProtection="1"/>
    <xf numFmtId="0" fontId="182" fillId="0" borderId="0" xfId="0" applyFont="1" applyBorder="1" applyAlignment="1" applyProtection="1"/>
    <xf numFmtId="0" fontId="183" fillId="0" borderId="0" xfId="0" applyFont="1" applyBorder="1" applyAlignment="1" applyProtection="1"/>
    <xf numFmtId="0" fontId="184" fillId="0" borderId="0" xfId="0" applyFont="1" applyBorder="1" applyAlignment="1" applyProtection="1"/>
    <xf numFmtId="0" fontId="185" fillId="0" borderId="0" xfId="0" applyFont="1" applyBorder="1" applyAlignment="1" applyProtection="1"/>
    <xf numFmtId="0" fontId="186" fillId="0" borderId="0" xfId="0" applyFont="1" applyBorder="1" applyAlignment="1" applyProtection="1"/>
    <xf numFmtId="0" fontId="187" fillId="0" borderId="0" xfId="0" applyFont="1" applyBorder="1" applyAlignment="1" applyProtection="1"/>
    <xf numFmtId="0" fontId="188" fillId="0" borderId="0" xfId="0" applyFont="1" applyBorder="1" applyAlignment="1" applyProtection="1"/>
    <xf numFmtId="0" fontId="189" fillId="0" borderId="0" xfId="0" applyFont="1" applyBorder="1" applyAlignment="1" applyProtection="1"/>
    <xf numFmtId="0" fontId="190" fillId="0" borderId="0" xfId="0" applyFont="1" applyBorder="1" applyAlignment="1" applyProtection="1"/>
    <xf numFmtId="0" fontId="192" fillId="0" borderId="0" xfId="0" applyFont="1" applyBorder="1" applyAlignment="1" applyProtection="1"/>
    <xf numFmtId="0" fontId="193" fillId="0" borderId="0" xfId="0" applyFont="1" applyBorder="1" applyAlignment="1" applyProtection="1">
      <alignment horizontal="left" vertical="center"/>
    </xf>
    <xf numFmtId="0" fontId="194" fillId="0" borderId="0" xfId="0" applyFont="1" applyBorder="1" applyAlignment="1" applyProtection="1"/>
    <xf numFmtId="0" fontId="195" fillId="0" borderId="0" xfId="0" applyFont="1" applyBorder="1" applyAlignment="1" applyProtection="1">
      <alignment horizontal="right" vertical="center"/>
    </xf>
    <xf numFmtId="0" fontId="196" fillId="0" borderId="1" xfId="0" applyFont="1" applyBorder="1" applyAlignment="1" applyProtection="1">
      <alignment horizontal="center" vertical="center"/>
    </xf>
    <xf numFmtId="0" fontId="197" fillId="0" borderId="4" xfId="0" applyFont="1" applyBorder="1" applyAlignment="1" applyProtection="1">
      <alignment horizontal="center" vertical="center"/>
    </xf>
    <xf numFmtId="0" fontId="198" fillId="0" borderId="3" xfId="0" applyFont="1" applyBorder="1" applyAlignment="1" applyProtection="1">
      <alignment horizontal="center" vertical="center"/>
    </xf>
    <xf numFmtId="0" fontId="199" fillId="0" borderId="2" xfId="0" applyFont="1" applyBorder="1" applyAlignment="1" applyProtection="1">
      <alignment horizontal="center" vertical="center"/>
    </xf>
    <xf numFmtId="0" fontId="200" fillId="0" borderId="7" xfId="0" applyFont="1" applyBorder="1" applyAlignment="1" applyProtection="1">
      <alignment horizontal="center" vertical="center"/>
    </xf>
    <xf numFmtId="0" fontId="201" fillId="0" borderId="0" xfId="0" applyFont="1" applyBorder="1" applyAlignment="1" applyProtection="1"/>
    <xf numFmtId="0" fontId="202" fillId="0" borderId="0" xfId="0" applyFont="1" applyBorder="1" applyAlignment="1" applyProtection="1"/>
    <xf numFmtId="49" fontId="203" fillId="0" borderId="4" xfId="0" applyNumberFormat="1" applyFont="1" applyBorder="1" applyAlignment="1" applyProtection="1">
      <alignment horizontal="left" vertical="center" wrapText="1"/>
    </xf>
    <xf numFmtId="4" fontId="204" fillId="0" borderId="1" xfId="0" applyNumberFormat="1" applyFont="1" applyBorder="1" applyAlignment="1" applyProtection="1">
      <alignment horizontal="right" vertical="center" wrapText="1"/>
    </xf>
    <xf numFmtId="4" fontId="205" fillId="0" borderId="4" xfId="0" applyNumberFormat="1" applyFont="1" applyBorder="1" applyAlignment="1" applyProtection="1">
      <alignment horizontal="right" vertical="center" wrapText="1"/>
    </xf>
    <xf numFmtId="0" fontId="209" fillId="0" borderId="2" xfId="0" applyFont="1" applyBorder="1" applyAlignment="1" applyProtection="1">
      <alignment horizontal="center" vertical="center"/>
    </xf>
    <xf numFmtId="49" fontId="210" fillId="0" borderId="4" xfId="0" applyNumberFormat="1" applyFont="1" applyBorder="1" applyAlignment="1" applyProtection="1">
      <alignment horizontal="left" vertical="center" wrapText="1"/>
    </xf>
    <xf numFmtId="4" fontId="211" fillId="0" borderId="1" xfId="0" applyNumberFormat="1" applyFont="1" applyBorder="1" applyAlignment="1" applyProtection="1">
      <alignment horizontal="right" vertical="center"/>
    </xf>
    <xf numFmtId="4" fontId="212" fillId="0" borderId="5" xfId="0" applyNumberFormat="1" applyFont="1" applyBorder="1" applyAlignment="1" applyProtection="1">
      <alignment horizontal="right" vertical="center"/>
    </xf>
    <xf numFmtId="0" fontId="213" fillId="0" borderId="0" xfId="0" applyFont="1" applyBorder="1" applyAlignment="1" applyProtection="1"/>
    <xf numFmtId="0" fontId="214" fillId="0" borderId="0" xfId="0" applyFont="1" applyBorder="1" applyAlignment="1" applyProtection="1"/>
    <xf numFmtId="49" fontId="215" fillId="0" borderId="4" xfId="0" applyNumberFormat="1" applyFont="1" applyBorder="1" applyAlignment="1" applyProtection="1">
      <alignment horizontal="left" vertical="center" wrapText="1"/>
    </xf>
    <xf numFmtId="49" fontId="216" fillId="0" borderId="0" xfId="0" applyNumberFormat="1" applyFont="1" applyBorder="1" applyAlignment="1" applyProtection="1"/>
    <xf numFmtId="0" fontId="217" fillId="0" borderId="0" xfId="0" applyFont="1" applyBorder="1" applyAlignment="1" applyProtection="1"/>
    <xf numFmtId="0" fontId="218" fillId="0" borderId="0" xfId="0" applyFont="1" applyBorder="1" applyAlignment="1" applyProtection="1"/>
    <xf numFmtId="0" fontId="219" fillId="0" borderId="0" xfId="0" applyFont="1" applyBorder="1" applyAlignment="1" applyProtection="1"/>
    <xf numFmtId="0" fontId="220" fillId="0" borderId="0" xfId="0" applyFont="1" applyBorder="1" applyAlignment="1" applyProtection="1"/>
    <xf numFmtId="0" fontId="224" fillId="0" borderId="2" xfId="0" applyFont="1" applyBorder="1" applyAlignment="1" applyProtection="1">
      <alignment horizontal="center" vertical="center"/>
    </xf>
    <xf numFmtId="49" fontId="225" fillId="0" borderId="4" xfId="0" applyNumberFormat="1" applyFont="1" applyBorder="1" applyAlignment="1" applyProtection="1">
      <alignment horizontal="left" vertical="center" wrapText="1"/>
    </xf>
    <xf numFmtId="4" fontId="226" fillId="0" borderId="1" xfId="0" applyNumberFormat="1" applyFont="1" applyBorder="1" applyAlignment="1" applyProtection="1">
      <alignment horizontal="right" vertical="center"/>
    </xf>
    <xf numFmtId="4" fontId="227" fillId="0" borderId="6" xfId="0" applyNumberFormat="1" applyFont="1" applyBorder="1" applyAlignment="1" applyProtection="1">
      <alignment horizontal="right" vertical="center"/>
    </xf>
    <xf numFmtId="49" fontId="228" fillId="0" borderId="0" xfId="0" applyNumberFormat="1" applyFont="1" applyBorder="1" applyAlignment="1" applyProtection="1"/>
    <xf numFmtId="2" fontId="229" fillId="0" borderId="0" xfId="0" applyNumberFormat="1" applyFont="1" applyBorder="1" applyAlignment="1" applyProtection="1"/>
    <xf numFmtId="0" fontId="230" fillId="0" borderId="0" xfId="0" applyFont="1" applyBorder="1" applyAlignment="1" applyProtection="1"/>
    <xf numFmtId="0" fontId="231" fillId="0" borderId="0" xfId="0" applyFont="1" applyBorder="1" applyAlignment="1" applyProtection="1"/>
    <xf numFmtId="0" fontId="232" fillId="0" borderId="0" xfId="0" applyFont="1" applyBorder="1" applyAlignment="1" applyProtection="1"/>
    <xf numFmtId="0" fontId="5" fillId="0" borderId="0" xfId="0" applyFont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center" vertical="center"/>
    </xf>
    <xf numFmtId="0" fontId="25" fillId="0" borderId="1" xfId="0" applyFont="1" applyBorder="1" applyAlignment="1" applyProtection="1">
      <alignment horizontal="center" vertical="center"/>
    </xf>
    <xf numFmtId="0" fontId="54" fillId="0" borderId="4" xfId="0" applyFont="1" applyBorder="1" applyAlignment="1" applyProtection="1">
      <alignment horizontal="center" vertical="center" wrapText="1"/>
    </xf>
    <xf numFmtId="0" fontId="53" fillId="0" borderId="1" xfId="0" applyFont="1" applyBorder="1" applyAlignment="1" applyProtection="1">
      <alignment horizontal="center" vertical="center" wrapText="1"/>
    </xf>
    <xf numFmtId="0" fontId="51" fillId="0" borderId="1" xfId="0" applyFont="1" applyBorder="1" applyAlignment="1" applyProtection="1">
      <alignment horizontal="center" vertical="center"/>
    </xf>
    <xf numFmtId="0" fontId="52" fillId="0" borderId="6" xfId="0" applyFont="1" applyBorder="1" applyAlignment="1" applyProtection="1">
      <alignment horizontal="center" vertical="center"/>
    </xf>
    <xf numFmtId="0" fontId="55" fillId="0" borderId="5" xfId="0" applyFont="1" applyBorder="1" applyAlignment="1" applyProtection="1">
      <alignment horizontal="center" vertical="center"/>
    </xf>
    <xf numFmtId="0" fontId="47" fillId="0" borderId="0" xfId="0" applyFont="1" applyBorder="1" applyAlignment="1" applyProtection="1">
      <alignment horizontal="center"/>
    </xf>
    <xf numFmtId="0" fontId="76" fillId="0" borderId="1" xfId="0" applyFont="1" applyBorder="1" applyAlignment="1" applyProtection="1">
      <alignment horizontal="center" vertical="center"/>
    </xf>
    <xf numFmtId="0" fontId="79" fillId="0" borderId="6" xfId="0" applyFont="1" applyBorder="1" applyAlignment="1" applyProtection="1">
      <alignment horizontal="center" vertical="center" wrapText="1"/>
    </xf>
    <xf numFmtId="0" fontId="80" fillId="0" borderId="5" xfId="0" applyFont="1" applyBorder="1" applyAlignment="1" applyProtection="1">
      <alignment horizontal="center" vertical="center" wrapText="1"/>
    </xf>
    <xf numFmtId="0" fontId="71" fillId="0" borderId="0" xfId="0" applyFont="1" applyBorder="1" applyAlignment="1" applyProtection="1">
      <alignment horizontal="center" vertical="center"/>
    </xf>
    <xf numFmtId="0" fontId="77" fillId="0" borderId="4" xfId="0" applyFont="1" applyBorder="1" applyAlignment="1" applyProtection="1">
      <alignment horizontal="center" vertical="center" wrapText="1"/>
    </xf>
    <xf numFmtId="0" fontId="78" fillId="0" borderId="4" xfId="0" applyFont="1" applyBorder="1" applyAlignment="1" applyProtection="1">
      <alignment horizontal="center" vertical="center"/>
    </xf>
    <xf numFmtId="0" fontId="96" fillId="0" borderId="0" xfId="0" applyFont="1" applyBorder="1" applyAlignment="1" applyProtection="1">
      <alignment horizontal="center" vertical="center"/>
    </xf>
    <xf numFmtId="0" fontId="100" fillId="0" borderId="1" xfId="0" applyFont="1" applyBorder="1" applyAlignment="1" applyProtection="1">
      <alignment horizontal="center" vertical="center"/>
    </xf>
    <xf numFmtId="0" fontId="123" fillId="0" borderId="0" xfId="0" applyFont="1" applyBorder="1" applyAlignment="1" applyProtection="1">
      <alignment horizontal="center" vertical="center"/>
    </xf>
    <xf numFmtId="0" fontId="128" fillId="0" borderId="1" xfId="0" applyFont="1" applyBorder="1" applyAlignment="1" applyProtection="1">
      <alignment horizontal="center" vertical="center"/>
    </xf>
    <xf numFmtId="0" fontId="142" fillId="0" borderId="0" xfId="0" applyFont="1" applyBorder="1" applyAlignment="1" applyProtection="1">
      <alignment horizontal="center" vertical="center"/>
    </xf>
    <xf numFmtId="0" fontId="147" fillId="0" borderId="1" xfId="0" applyFont="1" applyBorder="1" applyAlignment="1" applyProtection="1">
      <alignment horizontal="center" vertical="center"/>
    </xf>
    <xf numFmtId="0" fontId="166" fillId="0" borderId="0" xfId="0" applyFont="1" applyBorder="1" applyAlignment="1" applyProtection="1">
      <alignment horizontal="center" vertical="center"/>
    </xf>
    <xf numFmtId="0" fontId="191" fillId="0" borderId="0" xfId="0" applyFont="1" applyBorder="1" applyAlignment="1" applyProtection="1">
      <alignment horizontal="center" vertical="center"/>
    </xf>
    <xf numFmtId="0" fontId="196" fillId="0" borderId="1" xfId="0" applyFont="1" applyBorder="1" applyAlignment="1" applyProtection="1">
      <alignment horizontal="center" vertical="center"/>
    </xf>
    <xf numFmtId="0" fontId="206" fillId="0" borderId="0" xfId="0" applyFont="1" applyBorder="1" applyAlignment="1" applyProtection="1">
      <alignment horizontal="center" vertical="center"/>
    </xf>
    <xf numFmtId="0" fontId="207" fillId="0" borderId="4" xfId="0" applyFont="1" applyBorder="1" applyAlignment="1" applyProtection="1">
      <alignment horizontal="center" vertical="center"/>
    </xf>
    <xf numFmtId="0" fontId="208" fillId="0" borderId="1" xfId="0" applyFont="1" applyBorder="1" applyAlignment="1" applyProtection="1">
      <alignment horizontal="center" vertical="center"/>
    </xf>
    <xf numFmtId="0" fontId="221" fillId="0" borderId="0" xfId="0" applyFont="1" applyBorder="1" applyAlignment="1" applyProtection="1">
      <alignment horizontal="center" vertical="center"/>
    </xf>
    <xf numFmtId="0" fontId="222" fillId="0" borderId="4" xfId="0" applyFont="1" applyBorder="1" applyAlignment="1" applyProtection="1">
      <alignment horizontal="center" vertical="center"/>
    </xf>
    <xf numFmtId="0" fontId="223" fillId="0" borderId="1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27"/>
  <sheetViews>
    <sheetView showGridLines="0" workbookViewId="0"/>
  </sheetViews>
  <sheetFormatPr defaultRowHeight="12.75" customHeight="1"/>
  <cols>
    <col min="1" max="16384" width="9.140625" style="1"/>
  </cols>
  <sheetData>
    <row r="1" spans="1:256" ht="15">
      <c r="A1" s="2"/>
      <c r="T1" s="3"/>
      <c r="U1" s="4" t="s">
        <v>1</v>
      </c>
    </row>
    <row r="2" spans="1:256" ht="42" customHeight="1">
      <c r="T2" s="3"/>
    </row>
    <row r="3" spans="1:256" ht="61.5" customHeight="1">
      <c r="A3" s="210" t="s">
        <v>2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5"/>
      <c r="S3" s="3"/>
      <c r="T3" s="3"/>
    </row>
    <row r="4" spans="1:256" ht="38.25" customHeight="1">
      <c r="B4" s="6"/>
      <c r="C4" s="6"/>
      <c r="D4" s="6"/>
      <c r="E4" s="6"/>
      <c r="F4" s="7"/>
      <c r="G4" s="7"/>
      <c r="H4" s="6"/>
      <c r="I4" s="6"/>
      <c r="J4" s="8"/>
      <c r="K4" s="8"/>
      <c r="L4" s="8"/>
      <c r="M4" s="8"/>
      <c r="N4" s="6"/>
      <c r="O4" s="6"/>
      <c r="P4" s="6"/>
      <c r="Q4" s="3"/>
      <c r="R4" s="3"/>
      <c r="S4" s="3"/>
    </row>
    <row r="5" spans="1:256" ht="15">
      <c r="A5" s="3"/>
      <c r="B5" s="3"/>
      <c r="F5" s="3"/>
      <c r="G5" s="3"/>
      <c r="J5" s="3"/>
      <c r="K5" s="3"/>
      <c r="L5" s="3"/>
      <c r="Q5" s="3"/>
    </row>
    <row r="6" spans="1:256" ht="25.5" customHeight="1">
      <c r="B6" s="3"/>
      <c r="F6" s="9" t="s">
        <v>3</v>
      </c>
      <c r="G6" s="9"/>
      <c r="H6" s="10"/>
      <c r="I6" s="11"/>
      <c r="J6" s="11"/>
      <c r="K6" s="12"/>
      <c r="L6" s="11"/>
      <c r="M6" s="12"/>
      <c r="Q6" s="3"/>
    </row>
    <row r="7" spans="1:256" ht="22.5">
      <c r="B7" s="3"/>
      <c r="C7" s="3"/>
      <c r="F7" s="13"/>
      <c r="G7" s="9"/>
      <c r="H7" s="13"/>
      <c r="I7" s="9"/>
      <c r="J7" s="9"/>
      <c r="K7" s="13"/>
      <c r="L7" s="13"/>
      <c r="M7" s="13"/>
    </row>
    <row r="8" spans="1:256" ht="22.5">
      <c r="C8" s="3"/>
      <c r="F8" s="13"/>
      <c r="G8" s="9"/>
      <c r="H8" s="13"/>
      <c r="I8" s="9"/>
      <c r="J8" s="9"/>
      <c r="K8" s="13"/>
      <c r="L8" s="13"/>
      <c r="M8" s="13"/>
    </row>
    <row r="9" spans="1:256" ht="22.5">
      <c r="C9" s="3"/>
      <c r="D9" s="3"/>
      <c r="F9" s="13"/>
      <c r="G9" s="13"/>
      <c r="H9" s="9"/>
      <c r="I9" s="13"/>
      <c r="J9" s="9"/>
      <c r="K9" s="9"/>
      <c r="L9" s="9"/>
      <c r="M9" s="13"/>
      <c r="IS9" s="3"/>
      <c r="IT9" s="3"/>
      <c r="IU9" s="14"/>
    </row>
    <row r="10" spans="1:256" ht="24.75" customHeight="1">
      <c r="D10" s="3"/>
      <c r="F10" s="15" t="s">
        <v>4</v>
      </c>
      <c r="G10" s="13"/>
      <c r="H10" s="13"/>
      <c r="I10" s="13"/>
      <c r="J10" s="9"/>
      <c r="K10" s="9"/>
      <c r="L10" s="9"/>
      <c r="M10" s="13"/>
      <c r="IS10" s="3"/>
      <c r="IU10" s="3"/>
    </row>
    <row r="11" spans="1:256" ht="22.5">
      <c r="F11" s="13"/>
      <c r="G11" s="13"/>
      <c r="H11" s="13"/>
      <c r="I11" s="13"/>
      <c r="J11" s="9"/>
      <c r="K11" s="9"/>
      <c r="L11" s="9"/>
      <c r="M11" s="9"/>
      <c r="IS11" s="3"/>
      <c r="IU11" s="3"/>
    </row>
    <row r="12" spans="1:256" ht="22.5">
      <c r="F12" s="13"/>
      <c r="G12" s="13"/>
      <c r="H12" s="13"/>
      <c r="I12" s="9"/>
      <c r="J12" s="9"/>
      <c r="K12" s="9"/>
      <c r="L12" s="9"/>
      <c r="M12" s="13"/>
      <c r="IU12" s="3"/>
      <c r="IV12" s="3"/>
    </row>
    <row r="13" spans="1:256" ht="24.75" customHeight="1">
      <c r="F13" s="13" t="s">
        <v>5</v>
      </c>
      <c r="G13" s="13"/>
      <c r="H13" s="10"/>
      <c r="I13" s="11"/>
      <c r="J13" s="11"/>
      <c r="K13" s="12"/>
      <c r="L13" s="12"/>
      <c r="M13" s="12"/>
      <c r="IV13" s="3"/>
    </row>
    <row r="14" spans="1:256" ht="15">
      <c r="I14" s="3"/>
      <c r="J14" s="3"/>
      <c r="K14" s="3"/>
      <c r="IV14" s="3"/>
    </row>
    <row r="15" spans="1:256" ht="32.25" customHeight="1">
      <c r="I15" s="3"/>
      <c r="K15" s="3"/>
      <c r="IV15" s="3"/>
    </row>
    <row r="16" spans="1:256" ht="15">
      <c r="K16" s="3"/>
    </row>
    <row r="17" spans="1:16" ht="31.5" customHeight="1">
      <c r="A17" s="16" t="s">
        <v>6</v>
      </c>
      <c r="B17" s="16"/>
      <c r="C17" s="16"/>
      <c r="D17" s="16"/>
      <c r="E17" s="17"/>
      <c r="F17" s="16"/>
      <c r="G17" s="16" t="s">
        <v>7</v>
      </c>
      <c r="H17" s="16"/>
      <c r="I17" s="17"/>
      <c r="J17" s="16"/>
      <c r="K17" s="16"/>
      <c r="L17" s="16"/>
      <c r="M17" s="16" t="s">
        <v>8</v>
      </c>
      <c r="N17" s="16"/>
      <c r="O17" s="18"/>
    </row>
    <row r="18" spans="1:16" ht="15"/>
    <row r="19" spans="1:16" ht="16.5" customHeight="1"/>
    <row r="20" spans="1:16" ht="22.5">
      <c r="J20" s="13"/>
    </row>
    <row r="21" spans="1:16" ht="15"/>
    <row r="22" spans="1:16" ht="15"/>
    <row r="23" spans="1:16" ht="30" customHeight="1"/>
    <row r="24" spans="1:16" ht="15"/>
    <row r="25" spans="1:16" ht="15"/>
    <row r="26" spans="1:16" ht="15"/>
    <row r="27" spans="1:16" ht="30" customHeight="1">
      <c r="P27" s="19"/>
    </row>
  </sheetData>
  <sheetProtection formatCells="0" formatColumns="0" formatRows="0" insertColumns="0" insertRows="0" insertHyperlinks="0" deleteColumns="0" deleteRows="0" sort="0" autoFilter="0" pivotTables="0"/>
  <mergeCells count="1">
    <mergeCell ref="A3:P3"/>
  </mergeCells>
  <phoneticPr fontId="233" type="noConversion"/>
  <printOptions horizontalCentered="1"/>
  <pageMargins left="0.39370078740157477" right="0.39370078740157477" top="0.59055118110236215" bottom="0.59055118110236215" header="0.5" footer="0.5"/>
  <pageSetup paperSize="9" scale="9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16"/>
  <sheetViews>
    <sheetView showGridLines="0" workbookViewId="0"/>
  </sheetViews>
  <sheetFormatPr defaultRowHeight="12.75" customHeight="1"/>
  <cols>
    <col min="1" max="1" width="48.28515625" style="1" customWidth="1"/>
    <col min="2" max="2" width="26.7109375" style="1" customWidth="1"/>
    <col min="3" max="3" width="22.140625" style="1" customWidth="1"/>
    <col min="4" max="4" width="9.140625" style="1" customWidth="1"/>
    <col min="5" max="6" width="11.140625" style="1" customWidth="1"/>
    <col min="7" max="7" width="10.85546875" style="1" customWidth="1"/>
  </cols>
  <sheetData>
    <row r="1" spans="1:6" s="1" customFormat="1" ht="15"/>
    <row r="2" spans="1:6" s="1" customFormat="1" ht="29.25" customHeight="1">
      <c r="A2" s="234" t="s">
        <v>199</v>
      </c>
      <c r="B2" s="234"/>
      <c r="C2" s="234"/>
    </row>
    <row r="3" spans="1:6" s="1" customFormat="1" ht="17.25" customHeight="1"/>
    <row r="4" spans="1:6" s="1" customFormat="1" ht="15.75" customHeight="1">
      <c r="A4" s="235" t="s">
        <v>200</v>
      </c>
      <c r="B4" s="236" t="s">
        <v>37</v>
      </c>
      <c r="C4" s="236" t="s">
        <v>30</v>
      </c>
    </row>
    <row r="5" spans="1:6" s="1" customFormat="1" ht="19.5" customHeight="1">
      <c r="A5" s="235"/>
      <c r="B5" s="236"/>
      <c r="C5" s="236"/>
    </row>
    <row r="6" spans="1:6" s="1" customFormat="1" ht="22.5" customHeight="1">
      <c r="A6" s="189" t="s">
        <v>51</v>
      </c>
      <c r="B6" s="189">
        <v>1</v>
      </c>
      <c r="C6" s="189">
        <v>2</v>
      </c>
    </row>
    <row r="7" spans="1:6" s="1" customFormat="1" ht="27.75" customHeight="1">
      <c r="A7" s="190" t="s">
        <v>37</v>
      </c>
      <c r="B7" s="191">
        <v>733.42</v>
      </c>
      <c r="C7" s="192"/>
      <c r="D7" s="193"/>
      <c r="F7" s="194"/>
    </row>
    <row r="8" spans="1:6" s="1" customFormat="1" ht="27.75" customHeight="1">
      <c r="A8" s="195" t="s">
        <v>53</v>
      </c>
      <c r="B8" s="191">
        <v>506.67</v>
      </c>
      <c r="C8" s="192"/>
    </row>
    <row r="9" spans="1:6" s="1" customFormat="1" ht="27.75" customHeight="1">
      <c r="A9" s="195" t="s">
        <v>63</v>
      </c>
      <c r="B9" s="191">
        <v>3.89</v>
      </c>
      <c r="C9" s="192"/>
    </row>
    <row r="10" spans="1:6" s="1" customFormat="1" ht="27.75" customHeight="1">
      <c r="A10" s="195" t="s">
        <v>69</v>
      </c>
      <c r="B10" s="191">
        <v>39.799999999999997</v>
      </c>
      <c r="C10" s="192"/>
    </row>
    <row r="11" spans="1:6" s="1" customFormat="1" ht="27.75" customHeight="1">
      <c r="A11" s="195" t="s">
        <v>75</v>
      </c>
      <c r="B11" s="191">
        <v>183.06</v>
      </c>
      <c r="C11" s="192"/>
    </row>
    <row r="12" spans="1:6" s="1" customFormat="1" ht="27.75" customHeight="1">
      <c r="A12" s="196"/>
      <c r="B12" s="197"/>
      <c r="C12" s="198"/>
      <c r="E12" s="197"/>
    </row>
    <row r="13" spans="1:6" s="1" customFormat="1" ht="27.75" customHeight="1">
      <c r="A13" s="196"/>
      <c r="B13" s="197"/>
      <c r="C13" s="199"/>
    </row>
    <row r="14" spans="1:6" s="1" customFormat="1" ht="27.75" customHeight="1">
      <c r="A14" s="200"/>
      <c r="B14" s="199"/>
      <c r="C14" s="197"/>
      <c r="D14" s="197"/>
    </row>
    <row r="15" spans="1:6" s="1" customFormat="1" ht="27.75" customHeight="1">
      <c r="A15" s="200"/>
      <c r="C15" s="199"/>
    </row>
    <row r="16" spans="1:6" s="1" customFormat="1" ht="27.75" customHeight="1"/>
  </sheetData>
  <sheetProtection formatCells="0" formatColumns="0" formatRows="0" insertColumns="0" insertRows="0" insertHyperlinks="0" deleteColumns="0" deleteRows="0" sort="0" autoFilter="0" pivotTables="0"/>
  <mergeCells count="4">
    <mergeCell ref="A2:C2"/>
    <mergeCell ref="A4:A5"/>
    <mergeCell ref="B4:B5"/>
    <mergeCell ref="C4:C5"/>
  </mergeCells>
  <phoneticPr fontId="233" type="noConversion"/>
  <printOptions horizontalCentered="1"/>
  <pageMargins left="0.39370078740157477" right="0.39370078740157477" top="0.59055118110236215" bottom="0.59055118110236215" header="0.5" footer="0.5"/>
  <pageSetup paperSize="9" orientation="landscape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25"/>
  <sheetViews>
    <sheetView showGridLines="0" tabSelected="1" workbookViewId="0"/>
  </sheetViews>
  <sheetFormatPr defaultRowHeight="12.75" customHeight="1"/>
  <cols>
    <col min="1" max="1" width="35.28515625" style="1" customWidth="1"/>
    <col min="2" max="2" width="25.140625" style="1" customWidth="1"/>
    <col min="3" max="3" width="28.85546875" style="1" customWidth="1"/>
    <col min="4" max="4" width="34.5703125" style="1" customWidth="1"/>
    <col min="5" max="9" width="9.140625" style="1" customWidth="1"/>
  </cols>
  <sheetData>
    <row r="1" spans="1:8" s="1" customFormat="1" ht="15"/>
    <row r="2" spans="1:8" s="1" customFormat="1" ht="29.25" customHeight="1">
      <c r="A2" s="237" t="s">
        <v>201</v>
      </c>
      <c r="B2" s="237"/>
      <c r="C2" s="237"/>
      <c r="D2" s="237"/>
    </row>
    <row r="3" spans="1:8" s="1" customFormat="1" ht="17.25" customHeight="1"/>
    <row r="4" spans="1:8" s="1" customFormat="1" ht="21.75" customHeight="1">
      <c r="A4" s="238" t="s">
        <v>200</v>
      </c>
      <c r="B4" s="239" t="s">
        <v>39</v>
      </c>
      <c r="C4" s="239" t="s">
        <v>91</v>
      </c>
      <c r="D4" s="239" t="s">
        <v>92</v>
      </c>
    </row>
    <row r="5" spans="1:8" s="1" customFormat="1" ht="47.25" customHeight="1">
      <c r="A5" s="238"/>
      <c r="B5" s="239"/>
      <c r="C5" s="239"/>
      <c r="D5" s="239"/>
    </row>
    <row r="6" spans="1:8" s="1" customFormat="1" ht="22.5" customHeight="1">
      <c r="A6" s="201" t="s">
        <v>51</v>
      </c>
      <c r="B6" s="201">
        <v>1</v>
      </c>
      <c r="C6" s="201">
        <v>2</v>
      </c>
      <c r="D6" s="201">
        <v>3</v>
      </c>
    </row>
    <row r="7" spans="1:8" s="1" customFormat="1" ht="27.75" customHeight="1">
      <c r="A7" s="202" t="s">
        <v>0</v>
      </c>
      <c r="B7" s="203">
        <v>728.42</v>
      </c>
      <c r="C7" s="204">
        <v>728.42</v>
      </c>
      <c r="D7" s="203"/>
    </row>
    <row r="8" spans="1:8" s="1" customFormat="1" ht="27.75" customHeight="1">
      <c r="A8" s="202" t="s">
        <v>53</v>
      </c>
      <c r="B8" s="203">
        <v>501.67</v>
      </c>
      <c r="C8" s="204">
        <v>501.67</v>
      </c>
      <c r="D8" s="203"/>
    </row>
    <row r="9" spans="1:8" s="1" customFormat="1" ht="27.75" customHeight="1">
      <c r="A9" s="202" t="s">
        <v>63</v>
      </c>
      <c r="B9" s="203">
        <v>3.89</v>
      </c>
      <c r="C9" s="204">
        <v>3.89</v>
      </c>
      <c r="D9" s="203"/>
    </row>
    <row r="10" spans="1:8" s="1" customFormat="1" ht="27.75" customHeight="1">
      <c r="A10" s="202" t="s">
        <v>69</v>
      </c>
      <c r="B10" s="203">
        <v>39.799999999999997</v>
      </c>
      <c r="C10" s="204">
        <v>39.799999999999997</v>
      </c>
      <c r="D10" s="203"/>
    </row>
    <row r="11" spans="1:8" s="1" customFormat="1" ht="27.75" customHeight="1">
      <c r="A11" s="202" t="s">
        <v>75</v>
      </c>
      <c r="B11" s="203">
        <v>183.06</v>
      </c>
      <c r="C11" s="204">
        <v>183.06</v>
      </c>
      <c r="D11" s="203"/>
    </row>
    <row r="12" spans="1:8" s="1" customFormat="1" ht="27.75" customHeight="1">
      <c r="A12" s="205"/>
      <c r="B12" s="206"/>
      <c r="C12" s="206"/>
      <c r="D12" s="206"/>
      <c r="E12" s="207"/>
      <c r="H12" s="207"/>
    </row>
    <row r="13" spans="1:8" s="1" customFormat="1" ht="27.75" customHeight="1">
      <c r="A13" s="208"/>
      <c r="B13" s="207"/>
      <c r="C13" s="209"/>
      <c r="D13" s="207"/>
    </row>
    <row r="14" spans="1:8" s="1" customFormat="1" ht="27.75" customHeight="1">
      <c r="A14" s="208"/>
      <c r="B14" s="207"/>
      <c r="C14" s="207"/>
      <c r="D14" s="207"/>
      <c r="E14" s="207"/>
      <c r="F14" s="209"/>
      <c r="G14" s="209"/>
      <c r="H14" s="209"/>
    </row>
    <row r="15" spans="1:8" s="1" customFormat="1" ht="27.75" customHeight="1">
      <c r="A15" s="208"/>
      <c r="C15" s="207"/>
      <c r="D15" s="207"/>
      <c r="E15" s="207"/>
      <c r="F15" s="209"/>
      <c r="G15" s="209"/>
    </row>
    <row r="16" spans="1:8" s="1" customFormat="1" ht="27.75" customHeight="1">
      <c r="C16" s="208"/>
    </row>
    <row r="17" s="1" customFormat="1" ht="27.75" customHeight="1"/>
    <row r="18" s="1" customFormat="1" ht="27.75" customHeight="1"/>
    <row r="19" s="1" customFormat="1" ht="27.75" customHeight="1"/>
    <row r="20" s="1" customFormat="1" ht="27.75" customHeight="1"/>
    <row r="21" s="1" customFormat="1" ht="27.75" customHeight="1"/>
    <row r="22" s="1" customFormat="1" ht="27.75" customHeight="1"/>
    <row r="23" s="1" customFormat="1" ht="27.75" customHeight="1"/>
    <row r="24" s="1" customFormat="1" ht="27.75" customHeight="1"/>
    <row r="25" s="1" customFormat="1" ht="27.75" customHeight="1"/>
  </sheetData>
  <sheetProtection formatCells="0" formatColumns="0" formatRows="0" insertColumns="0" insertRows="0" insertHyperlinks="0" deleteColumns="0" deleteRows="0" sort="0" autoFilter="0" pivotTables="0"/>
  <mergeCells count="5">
    <mergeCell ref="A2:D2"/>
    <mergeCell ref="A4:A5"/>
    <mergeCell ref="B4:B5"/>
    <mergeCell ref="C4:C5"/>
    <mergeCell ref="D4:D5"/>
  </mergeCells>
  <phoneticPr fontId="233" type="noConversion"/>
  <printOptions horizontalCentered="1"/>
  <pageMargins left="0.39370078740157477" right="0.39370078740157477" top="0.59055118110236215" bottom="0.59055118110236215" header="0.5" footer="0.5"/>
  <pageSetup paperSize="9" scale="9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IU95"/>
  <sheetViews>
    <sheetView showGridLines="0" workbookViewId="0"/>
  </sheetViews>
  <sheetFormatPr defaultRowHeight="12.75" customHeight="1"/>
  <cols>
    <col min="1" max="1" width="44.42578125" style="1" customWidth="1"/>
    <col min="2" max="2" width="24.28515625" style="1" customWidth="1"/>
    <col min="3" max="3" width="54.28515625" style="1" customWidth="1"/>
    <col min="4" max="4" width="25" style="1" customWidth="1"/>
    <col min="5" max="255" width="9.140625" style="1" customWidth="1"/>
  </cols>
  <sheetData>
    <row r="2" spans="1:4" s="1" customFormat="1" ht="29.25" customHeight="1">
      <c r="A2" s="211" t="s">
        <v>9</v>
      </c>
      <c r="B2" s="211"/>
      <c r="C2" s="211"/>
      <c r="D2" s="211"/>
    </row>
    <row r="3" spans="1:4" s="1" customFormat="1" ht="17.25" customHeight="1">
      <c r="A3" s="20" t="s">
        <v>10</v>
      </c>
      <c r="B3" s="21"/>
      <c r="C3" s="21"/>
      <c r="D3" s="22" t="s">
        <v>11</v>
      </c>
    </row>
    <row r="4" spans="1:4" s="1" customFormat="1" ht="17.25" customHeight="1">
      <c r="A4" s="212" t="s">
        <v>12</v>
      </c>
      <c r="B4" s="212"/>
      <c r="C4" s="212" t="s">
        <v>13</v>
      </c>
      <c r="D4" s="212"/>
    </row>
    <row r="5" spans="1:4" s="1" customFormat="1" ht="17.25" customHeight="1">
      <c r="A5" s="23" t="s">
        <v>14</v>
      </c>
      <c r="B5" s="24" t="s">
        <v>15</v>
      </c>
      <c r="C5" s="25" t="s">
        <v>16</v>
      </c>
      <c r="D5" s="25" t="s">
        <v>15</v>
      </c>
    </row>
    <row r="6" spans="1:4" s="1" customFormat="1" ht="17.25" customHeight="1">
      <c r="A6" s="26" t="s">
        <v>17</v>
      </c>
      <c r="B6" s="27">
        <v>728.42</v>
      </c>
      <c r="C6" s="28" t="str">
        <f>'支出总表（引用）'!A8</f>
        <v>一般公共服务支出</v>
      </c>
      <c r="D6" s="29">
        <f>'支出总表（引用）'!B8</f>
        <v>506.67</v>
      </c>
    </row>
    <row r="7" spans="1:4" s="1" customFormat="1" ht="17.25" customHeight="1">
      <c r="A7" s="26" t="s">
        <v>18</v>
      </c>
      <c r="B7" s="27">
        <v>728.42</v>
      </c>
      <c r="C7" s="28" t="str">
        <f>'支出总表（引用）'!A9</f>
        <v>教育支出</v>
      </c>
      <c r="D7" s="29">
        <f>'支出总表（引用）'!B9</f>
        <v>3.89</v>
      </c>
    </row>
    <row r="8" spans="1:4" s="1" customFormat="1" ht="17.25" customHeight="1">
      <c r="A8" s="26" t="s">
        <v>19</v>
      </c>
      <c r="B8" s="27"/>
      <c r="C8" s="28" t="str">
        <f>'支出总表（引用）'!A10</f>
        <v>社会保障和就业支出</v>
      </c>
      <c r="D8" s="29">
        <f>'支出总表（引用）'!B10</f>
        <v>39.799999999999997</v>
      </c>
    </row>
    <row r="9" spans="1:4" s="1" customFormat="1" ht="17.25" customHeight="1">
      <c r="A9" s="26" t="s">
        <v>20</v>
      </c>
      <c r="B9" s="27"/>
      <c r="C9" s="28" t="str">
        <f>'支出总表（引用）'!A11</f>
        <v>农林水支出</v>
      </c>
      <c r="D9" s="29">
        <f>'支出总表（引用）'!B11</f>
        <v>183.06</v>
      </c>
    </row>
    <row r="10" spans="1:4" s="1" customFormat="1" ht="17.25" customHeight="1">
      <c r="A10" s="26" t="s">
        <v>21</v>
      </c>
      <c r="B10" s="27"/>
      <c r="C10" s="28">
        <f>'支出总表（引用）'!A12</f>
        <v>0</v>
      </c>
      <c r="D10" s="29">
        <f>'支出总表（引用）'!B12</f>
        <v>0</v>
      </c>
    </row>
    <row r="11" spans="1:4" s="1" customFormat="1" ht="17.25" customHeight="1">
      <c r="A11" s="26" t="s">
        <v>22</v>
      </c>
      <c r="B11" s="27"/>
      <c r="C11" s="28">
        <f>'支出总表（引用）'!A13</f>
        <v>0</v>
      </c>
      <c r="D11" s="29">
        <f>'支出总表（引用）'!B13</f>
        <v>0</v>
      </c>
    </row>
    <row r="12" spans="1:4" s="1" customFormat="1" ht="17.25" customHeight="1">
      <c r="A12" s="26" t="s">
        <v>23</v>
      </c>
      <c r="B12" s="27"/>
      <c r="C12" s="28">
        <f>'支出总表（引用）'!A14</f>
        <v>0</v>
      </c>
      <c r="D12" s="29">
        <f>'支出总表（引用）'!B14</f>
        <v>0</v>
      </c>
    </row>
    <row r="13" spans="1:4" s="1" customFormat="1" ht="17.25" customHeight="1">
      <c r="A13" s="26" t="s">
        <v>24</v>
      </c>
      <c r="B13" s="27"/>
      <c r="C13" s="28">
        <f>'支出总表（引用）'!A15</f>
        <v>0</v>
      </c>
      <c r="D13" s="29">
        <f>'支出总表（引用）'!B15</f>
        <v>0</v>
      </c>
    </row>
    <row r="14" spans="1:4" s="1" customFormat="1" ht="17.25" customHeight="1">
      <c r="A14" s="26" t="s">
        <v>25</v>
      </c>
      <c r="B14" s="27"/>
      <c r="C14" s="28">
        <f>'支出总表（引用）'!A16</f>
        <v>0</v>
      </c>
      <c r="D14" s="29">
        <f>'支出总表（引用）'!B16</f>
        <v>0</v>
      </c>
    </row>
    <row r="15" spans="1:4" s="1" customFormat="1" ht="17.25" customHeight="1">
      <c r="A15" s="26" t="s">
        <v>26</v>
      </c>
      <c r="B15" s="30"/>
      <c r="C15" s="28">
        <f>'支出总表（引用）'!A17</f>
        <v>0</v>
      </c>
      <c r="D15" s="29">
        <f>'支出总表（引用）'!B17</f>
        <v>0</v>
      </c>
    </row>
    <row r="16" spans="1:4" s="1" customFormat="1" ht="17.25" customHeight="1">
      <c r="A16" s="31"/>
      <c r="B16" s="32"/>
      <c r="C16" s="28">
        <f>'支出总表（引用）'!A18</f>
        <v>0</v>
      </c>
      <c r="D16" s="29">
        <f>'支出总表（引用）'!B18</f>
        <v>0</v>
      </c>
    </row>
    <row r="17" spans="1:4" s="1" customFormat="1" ht="17.25" customHeight="1">
      <c r="A17" s="31"/>
      <c r="B17" s="33"/>
      <c r="C17" s="28">
        <f>'支出总表（引用）'!A19</f>
        <v>0</v>
      </c>
      <c r="D17" s="29">
        <f>'支出总表（引用）'!B19</f>
        <v>0</v>
      </c>
    </row>
    <row r="18" spans="1:4" s="1" customFormat="1" ht="17.25" customHeight="1">
      <c r="A18" s="31"/>
      <c r="B18" s="33"/>
      <c r="C18" s="28">
        <f>'支出总表（引用）'!A20</f>
        <v>0</v>
      </c>
      <c r="D18" s="29">
        <f>'支出总表（引用）'!B20</f>
        <v>0</v>
      </c>
    </row>
    <row r="19" spans="1:4" s="1" customFormat="1" ht="17.25" customHeight="1">
      <c r="A19" s="29"/>
      <c r="B19" s="33"/>
      <c r="C19" s="28">
        <f>'支出总表（引用）'!A21</f>
        <v>0</v>
      </c>
      <c r="D19" s="29">
        <f>'支出总表（引用）'!B21</f>
        <v>0</v>
      </c>
    </row>
    <row r="20" spans="1:4" s="1" customFormat="1" ht="17.25" customHeight="1">
      <c r="A20" s="31"/>
      <c r="B20" s="33"/>
      <c r="C20" s="28">
        <f>'支出总表（引用）'!A22</f>
        <v>0</v>
      </c>
      <c r="D20" s="29">
        <f>'支出总表（引用）'!B22</f>
        <v>0</v>
      </c>
    </row>
    <row r="21" spans="1:4" s="1" customFormat="1" ht="17.25" customHeight="1">
      <c r="A21" s="31"/>
      <c r="B21" s="33"/>
      <c r="C21" s="28">
        <f>'支出总表（引用）'!A23</f>
        <v>0</v>
      </c>
      <c r="D21" s="29">
        <f>'支出总表（引用）'!B23</f>
        <v>0</v>
      </c>
    </row>
    <row r="22" spans="1:4" s="1" customFormat="1" ht="17.25" customHeight="1">
      <c r="A22" s="31"/>
      <c r="B22" s="33"/>
      <c r="C22" s="28">
        <f>'支出总表（引用）'!A24</f>
        <v>0</v>
      </c>
      <c r="D22" s="29">
        <f>'支出总表（引用）'!B24</f>
        <v>0</v>
      </c>
    </row>
    <row r="23" spans="1:4" s="1" customFormat="1" ht="17.25" customHeight="1">
      <c r="A23" s="31"/>
      <c r="B23" s="33"/>
      <c r="C23" s="28">
        <f>'支出总表（引用）'!A25</f>
        <v>0</v>
      </c>
      <c r="D23" s="29">
        <f>'支出总表（引用）'!B25</f>
        <v>0</v>
      </c>
    </row>
    <row r="24" spans="1:4" s="1" customFormat="1" ht="17.25" customHeight="1">
      <c r="A24" s="31"/>
      <c r="B24" s="33"/>
      <c r="C24" s="28">
        <f>'支出总表（引用）'!A26</f>
        <v>0</v>
      </c>
      <c r="D24" s="29">
        <f>'支出总表（引用）'!B26</f>
        <v>0</v>
      </c>
    </row>
    <row r="25" spans="1:4" s="1" customFormat="1" ht="17.25" customHeight="1">
      <c r="A25" s="31"/>
      <c r="B25" s="33"/>
      <c r="C25" s="28">
        <f>'支出总表（引用）'!A27</f>
        <v>0</v>
      </c>
      <c r="D25" s="29">
        <f>'支出总表（引用）'!B27</f>
        <v>0</v>
      </c>
    </row>
    <row r="26" spans="1:4" s="1" customFormat="1" ht="19.5" customHeight="1">
      <c r="A26" s="31"/>
      <c r="B26" s="33"/>
      <c r="C26" s="28">
        <f>'支出总表（引用）'!A28</f>
        <v>0</v>
      </c>
      <c r="D26" s="29">
        <f>'支出总表（引用）'!B28</f>
        <v>0</v>
      </c>
    </row>
    <row r="27" spans="1:4" s="1" customFormat="1" ht="19.5" customHeight="1">
      <c r="A27" s="31"/>
      <c r="B27" s="33"/>
      <c r="C27" s="28">
        <f>'支出总表（引用）'!A29</f>
        <v>0</v>
      </c>
      <c r="D27" s="29">
        <f>'支出总表（引用）'!B29</f>
        <v>0</v>
      </c>
    </row>
    <row r="28" spans="1:4" s="1" customFormat="1" ht="19.5" customHeight="1">
      <c r="A28" s="31"/>
      <c r="B28" s="33"/>
      <c r="C28" s="28">
        <f>'支出总表（引用）'!A30</f>
        <v>0</v>
      </c>
      <c r="D28" s="29">
        <f>'支出总表（引用）'!B30</f>
        <v>0</v>
      </c>
    </row>
    <row r="29" spans="1:4" s="1" customFormat="1" ht="19.5" customHeight="1">
      <c r="A29" s="31"/>
      <c r="B29" s="33"/>
      <c r="C29" s="28">
        <f>'支出总表（引用）'!A31</f>
        <v>0</v>
      </c>
      <c r="D29" s="29">
        <f>'支出总表（引用）'!B31</f>
        <v>0</v>
      </c>
    </row>
    <row r="30" spans="1:4" s="1" customFormat="1" ht="19.5" customHeight="1">
      <c r="A30" s="31"/>
      <c r="B30" s="33"/>
      <c r="C30" s="28">
        <f>'支出总表（引用）'!A32</f>
        <v>0</v>
      </c>
      <c r="D30" s="29">
        <f>'支出总表（引用）'!B32</f>
        <v>0</v>
      </c>
    </row>
    <row r="31" spans="1:4" s="1" customFormat="1" ht="19.5" customHeight="1">
      <c r="A31" s="31"/>
      <c r="B31" s="33"/>
      <c r="C31" s="28">
        <f>'支出总表（引用）'!A33</f>
        <v>0</v>
      </c>
      <c r="D31" s="29">
        <f>'支出总表（引用）'!B33</f>
        <v>0</v>
      </c>
    </row>
    <row r="32" spans="1:4" s="1" customFormat="1" ht="19.5" customHeight="1">
      <c r="A32" s="31"/>
      <c r="B32" s="33"/>
      <c r="C32" s="28">
        <f>'支出总表（引用）'!A34</f>
        <v>0</v>
      </c>
      <c r="D32" s="29">
        <f>'支出总表（引用）'!B34</f>
        <v>0</v>
      </c>
    </row>
    <row r="33" spans="1:4" s="1" customFormat="1" ht="19.5" customHeight="1">
      <c r="A33" s="31"/>
      <c r="B33" s="33"/>
      <c r="C33" s="28">
        <f>'支出总表（引用）'!A35</f>
        <v>0</v>
      </c>
      <c r="D33" s="29">
        <f>'支出总表（引用）'!B35</f>
        <v>0</v>
      </c>
    </row>
    <row r="34" spans="1:4" s="1" customFormat="1" ht="19.5" customHeight="1">
      <c r="A34" s="31"/>
      <c r="B34" s="33"/>
      <c r="C34" s="28">
        <f>'支出总表（引用）'!A36</f>
        <v>0</v>
      </c>
      <c r="D34" s="29">
        <f>'支出总表（引用）'!B36</f>
        <v>0</v>
      </c>
    </row>
    <row r="35" spans="1:4" s="1" customFormat="1" ht="19.5" customHeight="1">
      <c r="A35" s="31"/>
      <c r="B35" s="33"/>
      <c r="C35" s="28">
        <f>'支出总表（引用）'!A37</f>
        <v>0</v>
      </c>
      <c r="D35" s="29">
        <f>'支出总表（引用）'!B37</f>
        <v>0</v>
      </c>
    </row>
    <row r="36" spans="1:4" s="1" customFormat="1" ht="19.5" customHeight="1">
      <c r="A36" s="31"/>
      <c r="B36" s="33"/>
      <c r="C36" s="28">
        <f>'支出总表（引用）'!A38</f>
        <v>0</v>
      </c>
      <c r="D36" s="29">
        <f>'支出总表（引用）'!B38</f>
        <v>0</v>
      </c>
    </row>
    <row r="37" spans="1:4" s="1" customFormat="1" ht="19.5" customHeight="1">
      <c r="A37" s="31"/>
      <c r="B37" s="33"/>
      <c r="C37" s="28">
        <f>'支出总表（引用）'!A39</f>
        <v>0</v>
      </c>
      <c r="D37" s="29">
        <f>'支出总表（引用）'!B39</f>
        <v>0</v>
      </c>
    </row>
    <row r="38" spans="1:4" s="1" customFormat="1" ht="19.5" customHeight="1">
      <c r="A38" s="31"/>
      <c r="B38" s="33"/>
      <c r="C38" s="28">
        <f>'支出总表（引用）'!A40</f>
        <v>0</v>
      </c>
      <c r="D38" s="29">
        <f>'支出总表（引用）'!B40</f>
        <v>0</v>
      </c>
    </row>
    <row r="39" spans="1:4" s="1" customFormat="1" ht="19.5" customHeight="1">
      <c r="A39" s="31"/>
      <c r="B39" s="33"/>
      <c r="C39" s="28">
        <f>'支出总表（引用）'!A41</f>
        <v>0</v>
      </c>
      <c r="D39" s="29">
        <f>'支出总表（引用）'!B41</f>
        <v>0</v>
      </c>
    </row>
    <row r="40" spans="1:4" s="1" customFormat="1" ht="19.5" customHeight="1">
      <c r="A40" s="31"/>
      <c r="B40" s="33"/>
      <c r="C40" s="28">
        <f>'支出总表（引用）'!A42</f>
        <v>0</v>
      </c>
      <c r="D40" s="29">
        <f>'支出总表（引用）'!B42</f>
        <v>0</v>
      </c>
    </row>
    <row r="41" spans="1:4" s="1" customFormat="1" ht="19.5" customHeight="1">
      <c r="A41" s="31"/>
      <c r="B41" s="33"/>
      <c r="C41" s="28">
        <f>'支出总表（引用）'!A43</f>
        <v>0</v>
      </c>
      <c r="D41" s="29">
        <f>'支出总表（引用）'!B43</f>
        <v>0</v>
      </c>
    </row>
    <row r="42" spans="1:4" s="1" customFormat="1" ht="19.5" customHeight="1">
      <c r="A42" s="31"/>
      <c r="B42" s="33"/>
      <c r="C42" s="28">
        <f>'支出总表（引用）'!A44</f>
        <v>0</v>
      </c>
      <c r="D42" s="29">
        <f>'支出总表（引用）'!B44</f>
        <v>0</v>
      </c>
    </row>
    <row r="43" spans="1:4" s="1" customFormat="1" ht="19.5" customHeight="1">
      <c r="A43" s="31"/>
      <c r="B43" s="33"/>
      <c r="C43" s="28">
        <f>'支出总表（引用）'!A45</f>
        <v>0</v>
      </c>
      <c r="D43" s="29">
        <f>'支出总表（引用）'!B45</f>
        <v>0</v>
      </c>
    </row>
    <row r="44" spans="1:4" s="1" customFormat="1" ht="19.5" customHeight="1">
      <c r="A44" s="31"/>
      <c r="B44" s="33"/>
      <c r="C44" s="28">
        <f>'支出总表（引用）'!A46</f>
        <v>0</v>
      </c>
      <c r="D44" s="29">
        <f>'支出总表（引用）'!B46</f>
        <v>0</v>
      </c>
    </row>
    <row r="45" spans="1:4" s="1" customFormat="1" ht="19.5" customHeight="1">
      <c r="A45" s="31"/>
      <c r="B45" s="33"/>
      <c r="C45" s="28">
        <f>'支出总表（引用）'!A47</f>
        <v>0</v>
      </c>
      <c r="D45" s="29">
        <f>'支出总表（引用）'!B47</f>
        <v>0</v>
      </c>
    </row>
    <row r="46" spans="1:4" s="1" customFormat="1" ht="19.5" customHeight="1">
      <c r="A46" s="31"/>
      <c r="B46" s="33"/>
      <c r="C46" s="28">
        <f>'支出总表（引用）'!A48</f>
        <v>0</v>
      </c>
      <c r="D46" s="29">
        <f>'支出总表（引用）'!B48</f>
        <v>0</v>
      </c>
    </row>
    <row r="47" spans="1:4" s="1" customFormat="1" ht="19.5" customHeight="1">
      <c r="A47" s="31"/>
      <c r="B47" s="33"/>
      <c r="C47" s="28">
        <f>'支出总表（引用）'!A49</f>
        <v>0</v>
      </c>
      <c r="D47" s="29">
        <f>'支出总表（引用）'!B49</f>
        <v>0</v>
      </c>
    </row>
    <row r="48" spans="1:4" s="1" customFormat="1" ht="19.5" customHeight="1">
      <c r="A48" s="31"/>
      <c r="B48" s="33"/>
      <c r="C48" s="28">
        <f>'支出总表（引用）'!A50</f>
        <v>0</v>
      </c>
      <c r="D48" s="29">
        <f>'支出总表（引用）'!B50</f>
        <v>0</v>
      </c>
    </row>
    <row r="49" spans="1:254" s="1" customFormat="1" ht="17.25" customHeight="1">
      <c r="A49" s="34" t="s">
        <v>27</v>
      </c>
      <c r="B49" s="35">
        <f>SUM(B6,B11,B12,B13,B14,B15)</f>
        <v>728.42</v>
      </c>
      <c r="C49" s="34" t="s">
        <v>28</v>
      </c>
      <c r="D49" s="33">
        <f>'支出总表（引用）'!B7</f>
        <v>733.42</v>
      </c>
    </row>
    <row r="50" spans="1:254" s="1" customFormat="1" ht="17.25" customHeight="1">
      <c r="A50" s="26" t="s">
        <v>29</v>
      </c>
      <c r="B50" s="27"/>
      <c r="C50" s="36" t="s">
        <v>30</v>
      </c>
      <c r="D50" s="33"/>
    </row>
    <row r="51" spans="1:254" s="1" customFormat="1" ht="17.25" customHeight="1">
      <c r="A51" s="26" t="s">
        <v>31</v>
      </c>
      <c r="B51" s="37">
        <v>5</v>
      </c>
      <c r="C51" s="38"/>
      <c r="D51" s="33"/>
    </row>
    <row r="52" spans="1:254" s="1" customFormat="1" ht="17.25" customHeight="1">
      <c r="A52" s="39"/>
      <c r="B52" s="40"/>
      <c r="C52" s="38"/>
      <c r="D52" s="33"/>
    </row>
    <row r="53" spans="1:254" s="1" customFormat="1" ht="17.25" customHeight="1">
      <c r="A53" s="34" t="s">
        <v>32</v>
      </c>
      <c r="B53" s="41">
        <f>SUM(B49,B50,B51)</f>
        <v>733.42</v>
      </c>
      <c r="C53" s="34" t="s">
        <v>33</v>
      </c>
      <c r="D53" s="33">
        <f>B53</f>
        <v>733.42</v>
      </c>
    </row>
    <row r="54" spans="1:254" s="1" customFormat="1" ht="19.5" customHeight="1">
      <c r="A54" s="42"/>
      <c r="B54" s="43"/>
      <c r="C54" s="43"/>
      <c r="D54" s="42"/>
      <c r="DF54" s="42"/>
      <c r="DG54" s="42"/>
      <c r="DH54" s="42"/>
      <c r="DI54" s="42"/>
      <c r="DJ54" s="42"/>
      <c r="DK54" s="42"/>
      <c r="DL54" s="42"/>
      <c r="DM54" s="42"/>
      <c r="DN54" s="42"/>
      <c r="DO54" s="42"/>
      <c r="DP54" s="42"/>
      <c r="DQ54" s="42"/>
      <c r="DR54" s="42"/>
      <c r="DS54" s="42"/>
      <c r="DT54" s="42"/>
      <c r="DU54" s="42"/>
      <c r="DV54" s="42"/>
      <c r="DW54" s="42"/>
      <c r="DX54" s="42"/>
      <c r="DY54" s="42"/>
      <c r="DZ54" s="42"/>
      <c r="EA54" s="42"/>
      <c r="EB54" s="42"/>
      <c r="EC54" s="42"/>
      <c r="ED54" s="42"/>
      <c r="EE54" s="42"/>
      <c r="EF54" s="42"/>
      <c r="EG54" s="42"/>
      <c r="EH54" s="42"/>
      <c r="EI54" s="42"/>
      <c r="EJ54" s="42"/>
      <c r="EK54" s="42"/>
      <c r="EL54" s="42"/>
      <c r="EM54" s="42"/>
      <c r="EN54" s="42"/>
      <c r="EO54" s="42"/>
      <c r="EP54" s="42"/>
      <c r="EQ54" s="42"/>
      <c r="ER54" s="42"/>
      <c r="ES54" s="42"/>
      <c r="ET54" s="42"/>
      <c r="EU54" s="42"/>
      <c r="EV54" s="42"/>
      <c r="EW54" s="42"/>
      <c r="EX54" s="42"/>
      <c r="EY54" s="42"/>
      <c r="EZ54" s="42"/>
      <c r="FA54" s="42"/>
      <c r="FB54" s="42"/>
      <c r="FC54" s="42"/>
      <c r="FD54" s="42"/>
      <c r="FE54" s="42"/>
      <c r="FF54" s="42"/>
      <c r="FG54" s="42"/>
      <c r="FH54" s="42"/>
      <c r="FI54" s="42"/>
      <c r="FJ54" s="42"/>
      <c r="FK54" s="42"/>
      <c r="FL54" s="42"/>
      <c r="FM54" s="42"/>
      <c r="FN54" s="42"/>
      <c r="FO54" s="42"/>
      <c r="FP54" s="42"/>
      <c r="FQ54" s="42"/>
      <c r="FR54" s="42"/>
      <c r="FS54" s="42"/>
      <c r="FT54" s="42"/>
      <c r="FU54" s="42"/>
      <c r="FV54" s="42"/>
      <c r="FW54" s="42"/>
      <c r="FX54" s="42"/>
      <c r="FY54" s="42"/>
      <c r="FZ54" s="42"/>
      <c r="GA54" s="42"/>
      <c r="GB54" s="42"/>
      <c r="GC54" s="42"/>
      <c r="GD54" s="42"/>
      <c r="GE54" s="42"/>
      <c r="GF54" s="42"/>
      <c r="GG54" s="42"/>
      <c r="GH54" s="42"/>
      <c r="GI54" s="42"/>
      <c r="GJ54" s="42"/>
      <c r="GK54" s="42"/>
      <c r="GL54" s="42"/>
      <c r="GM54" s="42"/>
      <c r="GN54" s="42"/>
      <c r="GO54" s="42"/>
      <c r="GP54" s="42"/>
      <c r="GQ54" s="42"/>
      <c r="GR54" s="42"/>
      <c r="GS54" s="42"/>
      <c r="GT54" s="42"/>
      <c r="GU54" s="42"/>
      <c r="GV54" s="42"/>
      <c r="GW54" s="42"/>
      <c r="GX54" s="42"/>
      <c r="GY54" s="42"/>
      <c r="GZ54" s="42"/>
      <c r="HA54" s="42"/>
      <c r="HB54" s="42"/>
      <c r="HC54" s="42"/>
      <c r="HD54" s="42"/>
      <c r="HE54" s="42"/>
      <c r="HF54" s="42"/>
      <c r="HG54" s="42"/>
      <c r="HH54" s="42"/>
      <c r="HI54" s="42"/>
      <c r="HJ54" s="42"/>
      <c r="HK54" s="42"/>
      <c r="HL54" s="42"/>
      <c r="HM54" s="42"/>
      <c r="HN54" s="42"/>
      <c r="HO54" s="42"/>
      <c r="HP54" s="42"/>
      <c r="HQ54" s="42"/>
      <c r="HR54" s="42"/>
      <c r="HS54" s="42"/>
      <c r="HT54" s="42"/>
      <c r="HU54" s="42"/>
      <c r="HV54" s="42"/>
      <c r="HW54" s="42"/>
      <c r="HX54" s="42"/>
      <c r="HY54" s="42"/>
      <c r="HZ54" s="42"/>
      <c r="IA54" s="42"/>
      <c r="IB54" s="42"/>
      <c r="IC54" s="42"/>
      <c r="ID54" s="42"/>
      <c r="IE54" s="42"/>
      <c r="IF54" s="42"/>
      <c r="IG54" s="42"/>
      <c r="IH54" s="42"/>
      <c r="II54" s="42"/>
      <c r="IJ54" s="42"/>
      <c r="IK54" s="42"/>
      <c r="IL54" s="42"/>
      <c r="IM54" s="42"/>
      <c r="IN54" s="42"/>
      <c r="IO54" s="42"/>
      <c r="IP54" s="42"/>
      <c r="IQ54" s="42"/>
      <c r="IR54" s="42"/>
      <c r="IS54" s="42"/>
      <c r="IT54" s="42"/>
    </row>
    <row r="55" spans="1:254" s="1" customFormat="1" ht="19.5" customHeight="1">
      <c r="A55" s="42"/>
      <c r="B55" s="43"/>
      <c r="C55" s="42"/>
      <c r="D55" s="42"/>
      <c r="DF55" s="42"/>
      <c r="DG55" s="42"/>
      <c r="DH55" s="42"/>
      <c r="DI55" s="42"/>
      <c r="DJ55" s="42"/>
      <c r="DK55" s="42"/>
      <c r="DL55" s="42"/>
      <c r="DM55" s="42"/>
      <c r="DN55" s="42"/>
      <c r="DO55" s="42"/>
      <c r="DP55" s="42"/>
      <c r="DQ55" s="42"/>
      <c r="DR55" s="42"/>
      <c r="DS55" s="42"/>
      <c r="DT55" s="42"/>
      <c r="DU55" s="42"/>
      <c r="DV55" s="42"/>
      <c r="DW55" s="42"/>
      <c r="DX55" s="42"/>
      <c r="DY55" s="42"/>
      <c r="DZ55" s="42"/>
      <c r="EA55" s="42"/>
      <c r="EB55" s="42"/>
      <c r="EC55" s="42"/>
      <c r="ED55" s="42"/>
      <c r="EE55" s="42"/>
      <c r="EF55" s="42"/>
      <c r="EG55" s="42"/>
      <c r="EH55" s="42"/>
      <c r="EI55" s="42"/>
      <c r="EJ55" s="42"/>
      <c r="EK55" s="42"/>
      <c r="EL55" s="42"/>
      <c r="EM55" s="42"/>
      <c r="EN55" s="42"/>
      <c r="EO55" s="42"/>
      <c r="EP55" s="42"/>
      <c r="EQ55" s="42"/>
      <c r="ER55" s="42"/>
      <c r="ES55" s="42"/>
      <c r="ET55" s="42"/>
      <c r="EU55" s="42"/>
      <c r="EV55" s="42"/>
      <c r="EW55" s="42"/>
      <c r="EX55" s="42"/>
      <c r="EY55" s="42"/>
      <c r="EZ55" s="42"/>
      <c r="FA55" s="42"/>
      <c r="FB55" s="42"/>
      <c r="FC55" s="42"/>
      <c r="FD55" s="42"/>
      <c r="FE55" s="42"/>
      <c r="FF55" s="42"/>
      <c r="FG55" s="42"/>
      <c r="FH55" s="42"/>
      <c r="FI55" s="42"/>
      <c r="FJ55" s="42"/>
      <c r="FK55" s="42"/>
      <c r="FL55" s="42"/>
      <c r="FM55" s="42"/>
      <c r="FN55" s="42"/>
      <c r="FO55" s="42"/>
      <c r="FP55" s="42"/>
      <c r="FQ55" s="42"/>
      <c r="FR55" s="42"/>
      <c r="FS55" s="42"/>
      <c r="FT55" s="42"/>
      <c r="FU55" s="42"/>
      <c r="FV55" s="42"/>
      <c r="FW55" s="42"/>
      <c r="FX55" s="42"/>
      <c r="FY55" s="42"/>
      <c r="FZ55" s="42"/>
      <c r="GA55" s="42"/>
      <c r="GB55" s="42"/>
      <c r="GC55" s="42"/>
      <c r="GD55" s="42"/>
      <c r="GE55" s="42"/>
      <c r="GF55" s="42"/>
      <c r="GG55" s="42"/>
      <c r="GH55" s="42"/>
      <c r="GI55" s="42"/>
      <c r="GJ55" s="42"/>
      <c r="GK55" s="42"/>
      <c r="GL55" s="42"/>
      <c r="GM55" s="42"/>
      <c r="GN55" s="42"/>
      <c r="GO55" s="42"/>
      <c r="GP55" s="42"/>
      <c r="GQ55" s="42"/>
      <c r="GR55" s="42"/>
      <c r="GS55" s="42"/>
      <c r="GT55" s="42"/>
      <c r="GU55" s="42"/>
      <c r="GV55" s="42"/>
      <c r="GW55" s="42"/>
      <c r="GX55" s="42"/>
      <c r="GY55" s="42"/>
      <c r="GZ55" s="42"/>
      <c r="HA55" s="42"/>
      <c r="HB55" s="42"/>
      <c r="HC55" s="42"/>
      <c r="HD55" s="42"/>
      <c r="HE55" s="42"/>
      <c r="HF55" s="42"/>
      <c r="HG55" s="42"/>
      <c r="HH55" s="42"/>
      <c r="HI55" s="42"/>
      <c r="HJ55" s="42"/>
      <c r="HK55" s="42"/>
      <c r="HL55" s="42"/>
      <c r="HM55" s="42"/>
      <c r="HN55" s="42"/>
      <c r="HO55" s="42"/>
      <c r="HP55" s="42"/>
      <c r="HQ55" s="42"/>
      <c r="HR55" s="42"/>
      <c r="HS55" s="42"/>
      <c r="HT55" s="42"/>
      <c r="HU55" s="42"/>
      <c r="HV55" s="42"/>
      <c r="HW55" s="42"/>
      <c r="HX55" s="42"/>
      <c r="HY55" s="42"/>
      <c r="HZ55" s="42"/>
      <c r="IA55" s="42"/>
      <c r="IB55" s="42"/>
      <c r="IC55" s="42"/>
      <c r="ID55" s="42"/>
      <c r="IE55" s="42"/>
      <c r="IF55" s="42"/>
      <c r="IG55" s="42"/>
      <c r="IH55" s="42"/>
      <c r="II55" s="42"/>
      <c r="IJ55" s="42"/>
      <c r="IK55" s="42"/>
      <c r="IL55" s="42"/>
      <c r="IM55" s="42"/>
      <c r="IN55" s="42"/>
      <c r="IO55" s="42"/>
      <c r="IP55" s="42"/>
      <c r="IQ55" s="42"/>
      <c r="IR55" s="42"/>
      <c r="IS55" s="42"/>
      <c r="IT55" s="42"/>
    </row>
    <row r="56" spans="1:254" s="1" customFormat="1" ht="19.5" customHeight="1">
      <c r="A56" s="42"/>
      <c r="B56" s="43"/>
      <c r="C56" s="43"/>
      <c r="D56" s="42"/>
      <c r="DF56" s="42"/>
      <c r="DG56" s="42"/>
      <c r="DH56" s="42"/>
      <c r="DI56" s="42"/>
      <c r="DJ56" s="42"/>
      <c r="DK56" s="42"/>
      <c r="DL56" s="42"/>
      <c r="DM56" s="42"/>
      <c r="DN56" s="42"/>
      <c r="DO56" s="42"/>
      <c r="DP56" s="42"/>
      <c r="DQ56" s="42"/>
      <c r="DR56" s="42"/>
      <c r="DS56" s="42"/>
      <c r="DT56" s="42"/>
      <c r="DU56" s="42"/>
      <c r="DV56" s="42"/>
      <c r="DW56" s="42"/>
      <c r="DX56" s="42"/>
      <c r="DY56" s="42"/>
      <c r="DZ56" s="42"/>
      <c r="EA56" s="42"/>
      <c r="EB56" s="42"/>
      <c r="EC56" s="42"/>
      <c r="ED56" s="42"/>
      <c r="EE56" s="42"/>
      <c r="EF56" s="42"/>
      <c r="EG56" s="42"/>
      <c r="EH56" s="42"/>
      <c r="EI56" s="42"/>
      <c r="EJ56" s="42"/>
      <c r="EK56" s="42"/>
      <c r="EL56" s="42"/>
      <c r="EM56" s="42"/>
      <c r="EN56" s="42"/>
      <c r="EO56" s="42"/>
      <c r="EP56" s="42"/>
      <c r="EQ56" s="42"/>
      <c r="ER56" s="42"/>
      <c r="ES56" s="42"/>
      <c r="ET56" s="42"/>
      <c r="EU56" s="42"/>
      <c r="EV56" s="42"/>
      <c r="EW56" s="42"/>
      <c r="EX56" s="42"/>
      <c r="EY56" s="42"/>
      <c r="EZ56" s="42"/>
      <c r="FA56" s="42"/>
      <c r="FB56" s="42"/>
      <c r="FC56" s="42"/>
      <c r="FD56" s="42"/>
      <c r="FE56" s="42"/>
      <c r="FF56" s="42"/>
      <c r="FG56" s="42"/>
      <c r="FH56" s="42"/>
      <c r="FI56" s="42"/>
      <c r="FJ56" s="42"/>
      <c r="FK56" s="42"/>
      <c r="FL56" s="42"/>
      <c r="FM56" s="42"/>
      <c r="FN56" s="42"/>
      <c r="FO56" s="42"/>
      <c r="FP56" s="42"/>
      <c r="FQ56" s="42"/>
      <c r="FR56" s="42"/>
      <c r="FS56" s="42"/>
      <c r="FT56" s="42"/>
      <c r="FU56" s="42"/>
      <c r="FV56" s="42"/>
      <c r="FW56" s="42"/>
      <c r="FX56" s="42"/>
      <c r="FY56" s="42"/>
      <c r="FZ56" s="42"/>
      <c r="GA56" s="42"/>
      <c r="GB56" s="42"/>
      <c r="GC56" s="42"/>
      <c r="GD56" s="42"/>
      <c r="GE56" s="42"/>
      <c r="GF56" s="42"/>
      <c r="GG56" s="42"/>
      <c r="GH56" s="42"/>
      <c r="GI56" s="42"/>
      <c r="GJ56" s="42"/>
      <c r="GK56" s="42"/>
      <c r="GL56" s="42"/>
      <c r="GM56" s="42"/>
      <c r="GN56" s="42"/>
      <c r="GO56" s="42"/>
      <c r="GP56" s="42"/>
      <c r="GQ56" s="42"/>
      <c r="GR56" s="42"/>
      <c r="GS56" s="42"/>
      <c r="GT56" s="42"/>
      <c r="GU56" s="42"/>
      <c r="GV56" s="42"/>
      <c r="GW56" s="42"/>
      <c r="GX56" s="42"/>
      <c r="GY56" s="42"/>
      <c r="GZ56" s="42"/>
      <c r="HA56" s="42"/>
      <c r="HB56" s="42"/>
      <c r="HC56" s="42"/>
      <c r="HD56" s="42"/>
      <c r="HE56" s="42"/>
      <c r="HF56" s="42"/>
      <c r="HG56" s="42"/>
      <c r="HH56" s="42"/>
      <c r="HI56" s="42"/>
      <c r="HJ56" s="42"/>
      <c r="HK56" s="42"/>
      <c r="HL56" s="42"/>
      <c r="HM56" s="42"/>
      <c r="HN56" s="42"/>
      <c r="HO56" s="42"/>
      <c r="HP56" s="42"/>
      <c r="HQ56" s="42"/>
      <c r="HR56" s="42"/>
      <c r="HS56" s="42"/>
      <c r="HT56" s="42"/>
      <c r="HU56" s="42"/>
      <c r="HV56" s="42"/>
      <c r="HW56" s="42"/>
      <c r="HX56" s="42"/>
      <c r="HY56" s="42"/>
      <c r="HZ56" s="42"/>
      <c r="IA56" s="42"/>
      <c r="IB56" s="42"/>
      <c r="IC56" s="42"/>
      <c r="ID56" s="42"/>
      <c r="IE56" s="42"/>
      <c r="IF56" s="42"/>
      <c r="IG56" s="42"/>
      <c r="IH56" s="42"/>
      <c r="II56" s="42"/>
      <c r="IJ56" s="42"/>
      <c r="IK56" s="42"/>
      <c r="IL56" s="42"/>
      <c r="IM56" s="42"/>
      <c r="IN56" s="42"/>
      <c r="IO56" s="42"/>
      <c r="IP56" s="42"/>
      <c r="IQ56" s="42"/>
      <c r="IR56" s="42"/>
      <c r="IS56" s="42"/>
      <c r="IT56" s="42"/>
    </row>
    <row r="57" spans="1:254" s="1" customFormat="1" ht="19.5" customHeight="1">
      <c r="A57" s="42"/>
      <c r="B57" s="42"/>
      <c r="C57" s="42"/>
      <c r="D57" s="42"/>
      <c r="DF57" s="42"/>
      <c r="DG57" s="42"/>
      <c r="DH57" s="42"/>
      <c r="DI57" s="42"/>
      <c r="DJ57" s="42"/>
      <c r="DK57" s="42"/>
      <c r="DL57" s="42"/>
      <c r="DM57" s="42"/>
      <c r="DN57" s="42"/>
      <c r="DO57" s="42"/>
      <c r="DP57" s="42"/>
      <c r="DQ57" s="42"/>
      <c r="DR57" s="42"/>
      <c r="DS57" s="42"/>
      <c r="DT57" s="42"/>
      <c r="DU57" s="42"/>
      <c r="DV57" s="42"/>
      <c r="DW57" s="42"/>
      <c r="DX57" s="42"/>
      <c r="DY57" s="42"/>
      <c r="DZ57" s="42"/>
      <c r="EA57" s="42"/>
      <c r="EB57" s="42"/>
      <c r="EC57" s="42"/>
      <c r="ED57" s="42"/>
      <c r="EE57" s="42"/>
      <c r="EF57" s="42"/>
      <c r="EG57" s="42"/>
      <c r="EH57" s="42"/>
      <c r="EI57" s="42"/>
      <c r="EJ57" s="42"/>
      <c r="EK57" s="42"/>
      <c r="EL57" s="42"/>
      <c r="EM57" s="42"/>
      <c r="EN57" s="42"/>
      <c r="EO57" s="42"/>
      <c r="EP57" s="42"/>
      <c r="EQ57" s="42"/>
      <c r="ER57" s="42"/>
      <c r="ES57" s="42"/>
      <c r="ET57" s="42"/>
      <c r="EU57" s="42"/>
      <c r="EV57" s="42"/>
      <c r="EW57" s="42"/>
      <c r="EX57" s="42"/>
      <c r="EY57" s="42"/>
      <c r="EZ57" s="42"/>
      <c r="FA57" s="42"/>
      <c r="FB57" s="42"/>
      <c r="FC57" s="42"/>
      <c r="FD57" s="42"/>
      <c r="FE57" s="42"/>
      <c r="FF57" s="42"/>
      <c r="FG57" s="42"/>
      <c r="FH57" s="42"/>
      <c r="FI57" s="42"/>
      <c r="FJ57" s="42"/>
      <c r="FK57" s="42"/>
      <c r="FL57" s="42"/>
      <c r="FM57" s="42"/>
      <c r="FN57" s="42"/>
      <c r="FO57" s="42"/>
      <c r="FP57" s="42"/>
      <c r="FQ57" s="42"/>
      <c r="FR57" s="42"/>
      <c r="FS57" s="42"/>
      <c r="FT57" s="42"/>
      <c r="FU57" s="42"/>
      <c r="FV57" s="42"/>
      <c r="FW57" s="42"/>
      <c r="FX57" s="42"/>
      <c r="FY57" s="42"/>
      <c r="FZ57" s="42"/>
      <c r="GA57" s="42"/>
      <c r="GB57" s="42"/>
      <c r="GC57" s="42"/>
      <c r="GD57" s="42"/>
      <c r="GE57" s="42"/>
      <c r="GF57" s="42"/>
      <c r="GG57" s="42"/>
      <c r="GH57" s="42"/>
      <c r="GI57" s="42"/>
      <c r="GJ57" s="42"/>
      <c r="GK57" s="42"/>
      <c r="GL57" s="42"/>
      <c r="GM57" s="42"/>
      <c r="GN57" s="42"/>
      <c r="GO57" s="42"/>
      <c r="GP57" s="42"/>
      <c r="GQ57" s="42"/>
      <c r="GR57" s="42"/>
      <c r="GS57" s="42"/>
      <c r="GT57" s="42"/>
      <c r="GU57" s="42"/>
      <c r="GV57" s="42"/>
      <c r="GW57" s="42"/>
      <c r="GX57" s="42"/>
      <c r="GY57" s="42"/>
      <c r="GZ57" s="42"/>
      <c r="HA57" s="42"/>
      <c r="HB57" s="42"/>
      <c r="HC57" s="42"/>
      <c r="HD57" s="42"/>
      <c r="HE57" s="42"/>
      <c r="HF57" s="42"/>
      <c r="HG57" s="42"/>
      <c r="HH57" s="42"/>
      <c r="HI57" s="42"/>
      <c r="HJ57" s="42"/>
      <c r="HK57" s="42"/>
      <c r="HL57" s="42"/>
      <c r="HM57" s="42"/>
      <c r="HN57" s="42"/>
      <c r="HO57" s="42"/>
      <c r="HP57" s="42"/>
      <c r="HQ57" s="42"/>
      <c r="HR57" s="42"/>
      <c r="HS57" s="42"/>
      <c r="HT57" s="42"/>
      <c r="HU57" s="42"/>
      <c r="HV57" s="42"/>
      <c r="HW57" s="42"/>
      <c r="HX57" s="42"/>
      <c r="HY57" s="42"/>
      <c r="HZ57" s="42"/>
      <c r="IA57" s="42"/>
      <c r="IB57" s="42"/>
      <c r="IC57" s="42"/>
      <c r="ID57" s="42"/>
      <c r="IE57" s="42"/>
      <c r="IF57" s="42"/>
      <c r="IG57" s="42"/>
      <c r="IH57" s="42"/>
      <c r="II57" s="42"/>
      <c r="IJ57" s="42"/>
      <c r="IK57" s="42"/>
      <c r="IL57" s="42"/>
      <c r="IM57" s="42"/>
      <c r="IN57" s="42"/>
      <c r="IO57" s="42"/>
      <c r="IP57" s="42"/>
      <c r="IQ57" s="42"/>
      <c r="IR57" s="42"/>
      <c r="IS57" s="42"/>
      <c r="IT57" s="42"/>
    </row>
    <row r="58" spans="1:254" s="1" customFormat="1" ht="19.5" customHeight="1">
      <c r="A58" s="42"/>
      <c r="B58" s="42"/>
      <c r="C58" s="42"/>
      <c r="D58" s="42"/>
      <c r="DF58" s="42"/>
      <c r="DG58" s="42"/>
      <c r="DH58" s="42"/>
      <c r="DI58" s="42"/>
      <c r="DJ58" s="42"/>
      <c r="DK58" s="42"/>
      <c r="DL58" s="42"/>
      <c r="DM58" s="42"/>
      <c r="DN58" s="42"/>
      <c r="DO58" s="42"/>
      <c r="DP58" s="42"/>
      <c r="DQ58" s="42"/>
      <c r="DR58" s="42"/>
      <c r="DS58" s="42"/>
      <c r="DT58" s="42"/>
      <c r="DU58" s="42"/>
      <c r="DV58" s="42"/>
      <c r="DW58" s="42"/>
      <c r="DX58" s="42"/>
      <c r="DY58" s="42"/>
      <c r="DZ58" s="42"/>
      <c r="EA58" s="42"/>
      <c r="EB58" s="42"/>
      <c r="EC58" s="42"/>
      <c r="ED58" s="42"/>
      <c r="EE58" s="42"/>
      <c r="EF58" s="42"/>
      <c r="EG58" s="42"/>
      <c r="EH58" s="42"/>
      <c r="EI58" s="42"/>
      <c r="EJ58" s="42"/>
      <c r="EK58" s="42"/>
      <c r="EL58" s="42"/>
      <c r="EM58" s="42"/>
      <c r="EN58" s="42"/>
      <c r="EO58" s="42"/>
      <c r="EP58" s="42"/>
      <c r="EQ58" s="42"/>
      <c r="ER58" s="42"/>
      <c r="ES58" s="42"/>
      <c r="ET58" s="42"/>
      <c r="EU58" s="42"/>
      <c r="EV58" s="42"/>
      <c r="EW58" s="42"/>
      <c r="EX58" s="42"/>
      <c r="EY58" s="42"/>
      <c r="EZ58" s="42"/>
      <c r="FA58" s="42"/>
      <c r="FB58" s="42"/>
      <c r="FC58" s="42"/>
      <c r="FD58" s="42"/>
      <c r="FE58" s="42"/>
      <c r="FF58" s="42"/>
      <c r="FG58" s="42"/>
      <c r="FH58" s="42"/>
      <c r="FI58" s="42"/>
      <c r="FJ58" s="42"/>
      <c r="FK58" s="42"/>
      <c r="FL58" s="42"/>
      <c r="FM58" s="42"/>
      <c r="FN58" s="42"/>
      <c r="FO58" s="42"/>
      <c r="FP58" s="42"/>
      <c r="FQ58" s="42"/>
      <c r="FR58" s="42"/>
      <c r="FS58" s="42"/>
      <c r="FT58" s="42"/>
      <c r="FU58" s="42"/>
      <c r="FV58" s="42"/>
      <c r="FW58" s="42"/>
      <c r="FX58" s="42"/>
      <c r="FY58" s="42"/>
      <c r="FZ58" s="42"/>
      <c r="GA58" s="42"/>
      <c r="GB58" s="42"/>
      <c r="GC58" s="42"/>
      <c r="GD58" s="42"/>
      <c r="GE58" s="42"/>
      <c r="GF58" s="42"/>
      <c r="GG58" s="42"/>
      <c r="GH58" s="42"/>
      <c r="GI58" s="42"/>
      <c r="GJ58" s="42"/>
      <c r="GK58" s="42"/>
      <c r="GL58" s="42"/>
      <c r="GM58" s="42"/>
      <c r="GN58" s="42"/>
      <c r="GO58" s="42"/>
      <c r="GP58" s="42"/>
      <c r="GQ58" s="42"/>
      <c r="GR58" s="42"/>
      <c r="GS58" s="42"/>
      <c r="GT58" s="42"/>
      <c r="GU58" s="42"/>
      <c r="GV58" s="42"/>
      <c r="GW58" s="42"/>
      <c r="GX58" s="42"/>
      <c r="GY58" s="42"/>
      <c r="GZ58" s="42"/>
      <c r="HA58" s="42"/>
      <c r="HB58" s="42"/>
      <c r="HC58" s="42"/>
      <c r="HD58" s="42"/>
      <c r="HE58" s="42"/>
      <c r="HF58" s="42"/>
      <c r="HG58" s="42"/>
      <c r="HH58" s="42"/>
      <c r="HI58" s="42"/>
      <c r="HJ58" s="42"/>
      <c r="HK58" s="42"/>
      <c r="HL58" s="42"/>
      <c r="HM58" s="42"/>
      <c r="HN58" s="42"/>
      <c r="HO58" s="42"/>
      <c r="HP58" s="42"/>
      <c r="HQ58" s="42"/>
      <c r="HR58" s="42"/>
      <c r="HS58" s="42"/>
      <c r="HT58" s="42"/>
      <c r="HU58" s="42"/>
      <c r="HV58" s="42"/>
      <c r="HW58" s="42"/>
      <c r="HX58" s="42"/>
      <c r="HY58" s="42"/>
      <c r="HZ58" s="42"/>
      <c r="IA58" s="42"/>
      <c r="IB58" s="42"/>
      <c r="IC58" s="42"/>
      <c r="ID58" s="42"/>
      <c r="IE58" s="42"/>
      <c r="IF58" s="42"/>
      <c r="IG58" s="42"/>
      <c r="IH58" s="42"/>
      <c r="II58" s="42"/>
      <c r="IJ58" s="42"/>
      <c r="IK58" s="42"/>
      <c r="IL58" s="42"/>
      <c r="IM58" s="42"/>
      <c r="IN58" s="42"/>
      <c r="IO58" s="42"/>
      <c r="IP58" s="42"/>
      <c r="IQ58" s="42"/>
      <c r="IR58" s="42"/>
      <c r="IS58" s="42"/>
      <c r="IT58" s="42"/>
    </row>
    <row r="59" spans="1:254" s="1" customFormat="1" ht="19.5" customHeight="1">
      <c r="A59" s="42"/>
      <c r="B59" s="42"/>
      <c r="C59" s="42"/>
      <c r="D59" s="42"/>
      <c r="DF59" s="42"/>
      <c r="DG59" s="42"/>
      <c r="DH59" s="42"/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42"/>
      <c r="DU59" s="42"/>
      <c r="DV59" s="42"/>
      <c r="DW59" s="42"/>
      <c r="DX59" s="42"/>
      <c r="DY59" s="42"/>
      <c r="DZ59" s="42"/>
      <c r="EA59" s="42"/>
      <c r="EB59" s="42"/>
      <c r="EC59" s="42"/>
      <c r="ED59" s="42"/>
      <c r="EE59" s="42"/>
      <c r="EF59" s="42"/>
      <c r="EG59" s="42"/>
      <c r="EH59" s="42"/>
      <c r="EI59" s="42"/>
      <c r="EJ59" s="42"/>
      <c r="EK59" s="42"/>
      <c r="EL59" s="42"/>
      <c r="EM59" s="42"/>
      <c r="EN59" s="42"/>
      <c r="EO59" s="42"/>
      <c r="EP59" s="42"/>
      <c r="EQ59" s="42"/>
      <c r="ER59" s="42"/>
      <c r="ES59" s="42"/>
      <c r="ET59" s="42"/>
      <c r="EU59" s="42"/>
      <c r="EV59" s="42"/>
      <c r="EW59" s="42"/>
      <c r="EX59" s="42"/>
      <c r="EY59" s="42"/>
      <c r="EZ59" s="42"/>
      <c r="FA59" s="42"/>
      <c r="FB59" s="42"/>
      <c r="FC59" s="42"/>
      <c r="FD59" s="42"/>
      <c r="FE59" s="42"/>
      <c r="FF59" s="42"/>
      <c r="FG59" s="42"/>
      <c r="FH59" s="42"/>
      <c r="FI59" s="42"/>
      <c r="FJ59" s="42"/>
      <c r="FK59" s="42"/>
      <c r="FL59" s="42"/>
      <c r="FM59" s="42"/>
      <c r="FN59" s="42"/>
      <c r="FO59" s="42"/>
      <c r="FP59" s="42"/>
      <c r="FQ59" s="42"/>
      <c r="FR59" s="42"/>
      <c r="FS59" s="42"/>
      <c r="FT59" s="42"/>
      <c r="FU59" s="42"/>
      <c r="FV59" s="42"/>
      <c r="FW59" s="42"/>
      <c r="FX59" s="42"/>
      <c r="FY59" s="42"/>
      <c r="FZ59" s="42"/>
      <c r="GA59" s="42"/>
      <c r="GB59" s="42"/>
      <c r="GC59" s="42"/>
      <c r="GD59" s="42"/>
      <c r="GE59" s="42"/>
      <c r="GF59" s="42"/>
      <c r="GG59" s="42"/>
      <c r="GH59" s="42"/>
      <c r="GI59" s="42"/>
      <c r="GJ59" s="42"/>
      <c r="GK59" s="42"/>
      <c r="GL59" s="42"/>
      <c r="GM59" s="42"/>
      <c r="GN59" s="42"/>
      <c r="GO59" s="42"/>
      <c r="GP59" s="42"/>
      <c r="GQ59" s="42"/>
      <c r="GR59" s="42"/>
      <c r="GS59" s="42"/>
      <c r="GT59" s="42"/>
      <c r="GU59" s="42"/>
      <c r="GV59" s="42"/>
      <c r="GW59" s="42"/>
      <c r="GX59" s="42"/>
      <c r="GY59" s="42"/>
      <c r="GZ59" s="42"/>
      <c r="HA59" s="42"/>
      <c r="HB59" s="42"/>
      <c r="HC59" s="42"/>
      <c r="HD59" s="42"/>
      <c r="HE59" s="42"/>
      <c r="HF59" s="42"/>
      <c r="HG59" s="42"/>
      <c r="HH59" s="42"/>
      <c r="HI59" s="42"/>
      <c r="HJ59" s="42"/>
      <c r="HK59" s="42"/>
      <c r="HL59" s="42"/>
      <c r="HM59" s="42"/>
      <c r="HN59" s="42"/>
      <c r="HO59" s="42"/>
      <c r="HP59" s="42"/>
      <c r="HQ59" s="42"/>
      <c r="HR59" s="42"/>
      <c r="HS59" s="42"/>
      <c r="HT59" s="42"/>
      <c r="HU59" s="42"/>
      <c r="HV59" s="42"/>
      <c r="HW59" s="42"/>
      <c r="HX59" s="42"/>
      <c r="HY59" s="42"/>
      <c r="HZ59" s="42"/>
      <c r="IA59" s="42"/>
      <c r="IB59" s="42"/>
      <c r="IC59" s="42"/>
      <c r="ID59" s="42"/>
      <c r="IE59" s="42"/>
      <c r="IF59" s="42"/>
      <c r="IG59" s="42"/>
      <c r="IH59" s="42"/>
      <c r="II59" s="42"/>
      <c r="IJ59" s="42"/>
      <c r="IK59" s="42"/>
      <c r="IL59" s="42"/>
      <c r="IM59" s="42"/>
      <c r="IN59" s="42"/>
      <c r="IO59" s="42"/>
      <c r="IP59" s="42"/>
      <c r="IQ59" s="42"/>
      <c r="IR59" s="42"/>
      <c r="IS59" s="42"/>
      <c r="IT59" s="42"/>
    </row>
    <row r="60" spans="1:254" s="1" customFormat="1" ht="19.5" customHeight="1">
      <c r="A60" s="42"/>
      <c r="B60" s="42"/>
      <c r="C60" s="42"/>
      <c r="D60" s="42"/>
      <c r="DF60" s="42"/>
      <c r="DG60" s="42"/>
      <c r="DH60" s="42"/>
      <c r="DI60" s="42"/>
      <c r="DJ60" s="42"/>
      <c r="DK60" s="42"/>
      <c r="DL60" s="42"/>
      <c r="DM60" s="42"/>
      <c r="DN60" s="42"/>
      <c r="DO60" s="42"/>
      <c r="DP60" s="42"/>
      <c r="DQ60" s="42"/>
      <c r="DR60" s="42"/>
      <c r="DS60" s="42"/>
      <c r="DT60" s="42"/>
      <c r="DU60" s="42"/>
      <c r="DV60" s="42"/>
      <c r="DW60" s="42"/>
      <c r="DX60" s="42"/>
      <c r="DY60" s="42"/>
      <c r="DZ60" s="42"/>
      <c r="EA60" s="42"/>
      <c r="EB60" s="42"/>
      <c r="EC60" s="42"/>
      <c r="ED60" s="42"/>
      <c r="EE60" s="42"/>
      <c r="EF60" s="42"/>
      <c r="EG60" s="42"/>
      <c r="EH60" s="42"/>
      <c r="EI60" s="42"/>
      <c r="EJ60" s="42"/>
      <c r="EK60" s="42"/>
      <c r="EL60" s="42"/>
      <c r="EM60" s="42"/>
      <c r="EN60" s="42"/>
      <c r="EO60" s="42"/>
      <c r="EP60" s="42"/>
      <c r="EQ60" s="42"/>
      <c r="ER60" s="42"/>
      <c r="ES60" s="42"/>
      <c r="ET60" s="42"/>
      <c r="EU60" s="42"/>
      <c r="EV60" s="42"/>
      <c r="EW60" s="42"/>
      <c r="EX60" s="42"/>
      <c r="EY60" s="42"/>
      <c r="EZ60" s="42"/>
      <c r="FA60" s="42"/>
      <c r="FB60" s="42"/>
      <c r="FC60" s="42"/>
      <c r="FD60" s="42"/>
      <c r="FE60" s="42"/>
      <c r="FF60" s="42"/>
      <c r="FG60" s="42"/>
      <c r="FH60" s="42"/>
      <c r="FI60" s="42"/>
      <c r="FJ60" s="42"/>
      <c r="FK60" s="42"/>
      <c r="FL60" s="42"/>
      <c r="FM60" s="42"/>
      <c r="FN60" s="42"/>
      <c r="FO60" s="42"/>
      <c r="FP60" s="42"/>
      <c r="FQ60" s="42"/>
      <c r="FR60" s="42"/>
      <c r="FS60" s="42"/>
      <c r="FT60" s="42"/>
      <c r="FU60" s="42"/>
      <c r="FV60" s="42"/>
      <c r="FW60" s="42"/>
      <c r="FX60" s="42"/>
      <c r="FY60" s="42"/>
      <c r="FZ60" s="42"/>
      <c r="GA60" s="42"/>
      <c r="GB60" s="42"/>
      <c r="GC60" s="42"/>
      <c r="GD60" s="42"/>
      <c r="GE60" s="42"/>
      <c r="GF60" s="42"/>
      <c r="GG60" s="42"/>
      <c r="GH60" s="42"/>
      <c r="GI60" s="42"/>
      <c r="GJ60" s="42"/>
      <c r="GK60" s="42"/>
      <c r="GL60" s="42"/>
      <c r="GM60" s="42"/>
      <c r="GN60" s="42"/>
      <c r="GO60" s="42"/>
      <c r="GP60" s="42"/>
      <c r="GQ60" s="42"/>
      <c r="GR60" s="42"/>
      <c r="GS60" s="42"/>
      <c r="GT60" s="42"/>
      <c r="GU60" s="42"/>
      <c r="GV60" s="42"/>
      <c r="GW60" s="42"/>
      <c r="GX60" s="42"/>
      <c r="GY60" s="42"/>
      <c r="GZ60" s="42"/>
      <c r="HA60" s="42"/>
      <c r="HB60" s="42"/>
      <c r="HC60" s="42"/>
      <c r="HD60" s="42"/>
      <c r="HE60" s="42"/>
      <c r="HF60" s="42"/>
      <c r="HG60" s="42"/>
      <c r="HH60" s="42"/>
      <c r="HI60" s="42"/>
      <c r="HJ60" s="42"/>
      <c r="HK60" s="42"/>
      <c r="HL60" s="42"/>
      <c r="HM60" s="42"/>
      <c r="HN60" s="42"/>
      <c r="HO60" s="42"/>
      <c r="HP60" s="42"/>
      <c r="HQ60" s="42"/>
      <c r="HR60" s="42"/>
      <c r="HS60" s="42"/>
      <c r="HT60" s="42"/>
      <c r="HU60" s="42"/>
      <c r="HV60" s="42"/>
      <c r="HW60" s="42"/>
      <c r="HX60" s="42"/>
      <c r="HY60" s="42"/>
      <c r="HZ60" s="42"/>
      <c r="IA60" s="42"/>
      <c r="IB60" s="42"/>
      <c r="IC60" s="42"/>
      <c r="ID60" s="42"/>
      <c r="IE60" s="42"/>
      <c r="IF60" s="42"/>
      <c r="IG60" s="42"/>
      <c r="IH60" s="42"/>
      <c r="II60" s="42"/>
      <c r="IJ60" s="42"/>
      <c r="IK60" s="42"/>
      <c r="IL60" s="42"/>
      <c r="IM60" s="42"/>
      <c r="IN60" s="42"/>
      <c r="IO60" s="42"/>
      <c r="IP60" s="42"/>
      <c r="IQ60" s="42"/>
      <c r="IR60" s="42"/>
      <c r="IS60" s="42"/>
      <c r="IT60" s="42"/>
    </row>
    <row r="61" spans="1:254" s="1" customFormat="1" ht="19.5" customHeight="1">
      <c r="A61" s="42"/>
      <c r="B61" s="42"/>
      <c r="C61" s="42"/>
      <c r="D61" s="42"/>
      <c r="DF61" s="42"/>
      <c r="DG61" s="42"/>
      <c r="DH61" s="42"/>
      <c r="DI61" s="42"/>
      <c r="DJ61" s="42"/>
      <c r="DK61" s="42"/>
      <c r="DL61" s="42"/>
      <c r="DM61" s="42"/>
      <c r="DN61" s="42"/>
      <c r="DO61" s="42"/>
      <c r="DP61" s="42"/>
      <c r="DQ61" s="42"/>
      <c r="DR61" s="42"/>
      <c r="DS61" s="42"/>
      <c r="DT61" s="42"/>
      <c r="DU61" s="42"/>
      <c r="DV61" s="42"/>
      <c r="DW61" s="42"/>
      <c r="DX61" s="42"/>
      <c r="DY61" s="42"/>
      <c r="DZ61" s="42"/>
      <c r="EA61" s="42"/>
      <c r="EB61" s="42"/>
      <c r="EC61" s="42"/>
      <c r="ED61" s="42"/>
      <c r="EE61" s="42"/>
      <c r="EF61" s="42"/>
      <c r="EG61" s="42"/>
      <c r="EH61" s="42"/>
      <c r="EI61" s="42"/>
      <c r="EJ61" s="42"/>
      <c r="EK61" s="42"/>
      <c r="EL61" s="42"/>
      <c r="EM61" s="42"/>
      <c r="EN61" s="42"/>
      <c r="EO61" s="42"/>
      <c r="EP61" s="42"/>
      <c r="EQ61" s="42"/>
      <c r="ER61" s="42"/>
      <c r="ES61" s="42"/>
      <c r="ET61" s="42"/>
      <c r="EU61" s="42"/>
      <c r="EV61" s="42"/>
      <c r="EW61" s="42"/>
      <c r="EX61" s="42"/>
      <c r="EY61" s="42"/>
      <c r="EZ61" s="42"/>
      <c r="FA61" s="42"/>
      <c r="FB61" s="42"/>
      <c r="FC61" s="42"/>
      <c r="FD61" s="42"/>
      <c r="FE61" s="42"/>
      <c r="FF61" s="42"/>
      <c r="FG61" s="42"/>
      <c r="FH61" s="42"/>
      <c r="FI61" s="42"/>
      <c r="FJ61" s="42"/>
      <c r="FK61" s="42"/>
      <c r="FL61" s="42"/>
      <c r="FM61" s="42"/>
      <c r="FN61" s="42"/>
      <c r="FO61" s="42"/>
      <c r="FP61" s="42"/>
      <c r="FQ61" s="42"/>
      <c r="FR61" s="42"/>
      <c r="FS61" s="42"/>
      <c r="FT61" s="42"/>
      <c r="FU61" s="42"/>
      <c r="FV61" s="42"/>
      <c r="FW61" s="42"/>
      <c r="FX61" s="42"/>
      <c r="FY61" s="42"/>
      <c r="FZ61" s="42"/>
      <c r="GA61" s="42"/>
      <c r="GB61" s="42"/>
      <c r="GC61" s="42"/>
      <c r="GD61" s="42"/>
      <c r="GE61" s="42"/>
      <c r="GF61" s="42"/>
      <c r="GG61" s="42"/>
      <c r="GH61" s="42"/>
      <c r="GI61" s="42"/>
      <c r="GJ61" s="42"/>
      <c r="GK61" s="42"/>
      <c r="GL61" s="42"/>
      <c r="GM61" s="42"/>
      <c r="GN61" s="42"/>
      <c r="GO61" s="42"/>
      <c r="GP61" s="42"/>
      <c r="GQ61" s="42"/>
      <c r="GR61" s="42"/>
      <c r="GS61" s="42"/>
      <c r="GT61" s="42"/>
      <c r="GU61" s="42"/>
      <c r="GV61" s="42"/>
      <c r="GW61" s="42"/>
      <c r="GX61" s="42"/>
      <c r="GY61" s="42"/>
      <c r="GZ61" s="42"/>
      <c r="HA61" s="42"/>
      <c r="HB61" s="42"/>
      <c r="HC61" s="42"/>
      <c r="HD61" s="42"/>
      <c r="HE61" s="42"/>
      <c r="HF61" s="42"/>
      <c r="HG61" s="42"/>
      <c r="HH61" s="42"/>
      <c r="HI61" s="42"/>
      <c r="HJ61" s="42"/>
      <c r="HK61" s="42"/>
      <c r="HL61" s="42"/>
      <c r="HM61" s="42"/>
      <c r="HN61" s="42"/>
      <c r="HO61" s="42"/>
      <c r="HP61" s="42"/>
      <c r="HQ61" s="42"/>
      <c r="HR61" s="42"/>
      <c r="HS61" s="42"/>
      <c r="HT61" s="42"/>
      <c r="HU61" s="42"/>
      <c r="HV61" s="42"/>
      <c r="HW61" s="42"/>
      <c r="HX61" s="42"/>
      <c r="HY61" s="42"/>
      <c r="HZ61" s="42"/>
      <c r="IA61" s="42"/>
      <c r="IB61" s="42"/>
      <c r="IC61" s="42"/>
      <c r="ID61" s="42"/>
      <c r="IE61" s="42"/>
      <c r="IF61" s="42"/>
      <c r="IG61" s="42"/>
      <c r="IH61" s="42"/>
      <c r="II61" s="42"/>
      <c r="IJ61" s="42"/>
      <c r="IK61" s="42"/>
      <c r="IL61" s="42"/>
      <c r="IM61" s="42"/>
      <c r="IN61" s="42"/>
      <c r="IO61" s="42"/>
      <c r="IP61" s="42"/>
      <c r="IQ61" s="42"/>
      <c r="IR61" s="42"/>
      <c r="IS61" s="42"/>
      <c r="IT61" s="42"/>
    </row>
    <row r="62" spans="1:254" s="1" customFormat="1" ht="19.5" customHeight="1">
      <c r="A62" s="42"/>
      <c r="B62" s="42"/>
      <c r="C62" s="42"/>
      <c r="D62" s="42"/>
      <c r="DF62" s="42"/>
      <c r="DG62" s="42"/>
      <c r="DH62" s="42"/>
      <c r="DI62" s="42"/>
      <c r="DJ62" s="42"/>
      <c r="DK62" s="42"/>
      <c r="DL62" s="42"/>
      <c r="DM62" s="42"/>
      <c r="DN62" s="42"/>
      <c r="DO62" s="42"/>
      <c r="DP62" s="42"/>
      <c r="DQ62" s="42"/>
      <c r="DR62" s="42"/>
      <c r="DS62" s="42"/>
      <c r="DT62" s="42"/>
      <c r="DU62" s="42"/>
      <c r="DV62" s="42"/>
      <c r="DW62" s="42"/>
      <c r="DX62" s="42"/>
      <c r="DY62" s="42"/>
      <c r="DZ62" s="42"/>
      <c r="EA62" s="42"/>
      <c r="EB62" s="42"/>
      <c r="EC62" s="42"/>
      <c r="ED62" s="42"/>
      <c r="EE62" s="42"/>
      <c r="EF62" s="42"/>
      <c r="EG62" s="42"/>
      <c r="EH62" s="42"/>
      <c r="EI62" s="42"/>
      <c r="EJ62" s="42"/>
      <c r="EK62" s="42"/>
      <c r="EL62" s="42"/>
      <c r="EM62" s="42"/>
      <c r="EN62" s="42"/>
      <c r="EO62" s="42"/>
      <c r="EP62" s="42"/>
      <c r="EQ62" s="42"/>
      <c r="ER62" s="42"/>
      <c r="ES62" s="42"/>
      <c r="ET62" s="42"/>
      <c r="EU62" s="42"/>
      <c r="EV62" s="42"/>
      <c r="EW62" s="42"/>
      <c r="EX62" s="42"/>
      <c r="EY62" s="42"/>
      <c r="EZ62" s="42"/>
      <c r="FA62" s="42"/>
      <c r="FB62" s="42"/>
      <c r="FC62" s="42"/>
      <c r="FD62" s="42"/>
      <c r="FE62" s="42"/>
      <c r="FF62" s="42"/>
      <c r="FG62" s="42"/>
      <c r="FH62" s="42"/>
      <c r="FI62" s="42"/>
      <c r="FJ62" s="42"/>
      <c r="FK62" s="42"/>
      <c r="FL62" s="42"/>
      <c r="FM62" s="42"/>
      <c r="FN62" s="42"/>
      <c r="FO62" s="42"/>
      <c r="FP62" s="42"/>
      <c r="FQ62" s="42"/>
      <c r="FR62" s="42"/>
      <c r="FS62" s="42"/>
      <c r="FT62" s="42"/>
      <c r="FU62" s="42"/>
      <c r="FV62" s="42"/>
      <c r="FW62" s="42"/>
      <c r="FX62" s="42"/>
      <c r="FY62" s="42"/>
      <c r="FZ62" s="42"/>
      <c r="GA62" s="42"/>
      <c r="GB62" s="42"/>
      <c r="GC62" s="42"/>
      <c r="GD62" s="42"/>
      <c r="GE62" s="42"/>
      <c r="GF62" s="42"/>
      <c r="GG62" s="42"/>
      <c r="GH62" s="42"/>
      <c r="GI62" s="42"/>
      <c r="GJ62" s="42"/>
      <c r="GK62" s="42"/>
      <c r="GL62" s="42"/>
      <c r="GM62" s="42"/>
      <c r="GN62" s="42"/>
      <c r="GO62" s="42"/>
      <c r="GP62" s="42"/>
      <c r="GQ62" s="42"/>
      <c r="GR62" s="42"/>
      <c r="GS62" s="42"/>
      <c r="GT62" s="42"/>
      <c r="GU62" s="42"/>
      <c r="GV62" s="42"/>
      <c r="GW62" s="42"/>
      <c r="GX62" s="42"/>
      <c r="GY62" s="42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2"/>
      <c r="HO62" s="42"/>
      <c r="HP62" s="42"/>
      <c r="HQ62" s="42"/>
      <c r="HR62" s="42"/>
      <c r="HS62" s="42"/>
      <c r="HT62" s="42"/>
      <c r="HU62" s="42"/>
      <c r="HV62" s="42"/>
      <c r="HW62" s="42"/>
      <c r="HX62" s="42"/>
      <c r="HY62" s="42"/>
      <c r="HZ62" s="42"/>
      <c r="IA62" s="42"/>
      <c r="IB62" s="42"/>
      <c r="IC62" s="42"/>
      <c r="ID62" s="42"/>
      <c r="IE62" s="42"/>
      <c r="IF62" s="42"/>
      <c r="IG62" s="42"/>
      <c r="IH62" s="42"/>
      <c r="II62" s="42"/>
      <c r="IJ62" s="42"/>
      <c r="IK62" s="42"/>
      <c r="IL62" s="42"/>
      <c r="IM62" s="42"/>
      <c r="IN62" s="42"/>
      <c r="IO62" s="42"/>
      <c r="IP62" s="42"/>
      <c r="IQ62" s="42"/>
      <c r="IR62" s="42"/>
      <c r="IS62" s="42"/>
      <c r="IT62" s="42"/>
    </row>
    <row r="63" spans="1:254" s="1" customFormat="1" ht="19.5" customHeight="1">
      <c r="A63" s="42"/>
      <c r="B63" s="42"/>
      <c r="C63" s="42"/>
      <c r="D63" s="42"/>
      <c r="DF63" s="42"/>
      <c r="DG63" s="42"/>
      <c r="DH63" s="42"/>
      <c r="DI63" s="42"/>
      <c r="DJ63" s="42"/>
      <c r="DK63" s="42"/>
      <c r="DL63" s="42"/>
      <c r="DM63" s="42"/>
      <c r="DN63" s="42"/>
      <c r="DO63" s="42"/>
      <c r="DP63" s="42"/>
      <c r="DQ63" s="42"/>
      <c r="DR63" s="42"/>
      <c r="DS63" s="42"/>
      <c r="DT63" s="42"/>
      <c r="DU63" s="42"/>
      <c r="DV63" s="42"/>
      <c r="DW63" s="42"/>
      <c r="DX63" s="42"/>
      <c r="DY63" s="42"/>
      <c r="DZ63" s="42"/>
      <c r="EA63" s="42"/>
      <c r="EB63" s="42"/>
      <c r="EC63" s="42"/>
      <c r="ED63" s="42"/>
      <c r="EE63" s="42"/>
      <c r="EF63" s="42"/>
      <c r="EG63" s="42"/>
      <c r="EH63" s="42"/>
      <c r="EI63" s="42"/>
      <c r="EJ63" s="42"/>
      <c r="EK63" s="42"/>
      <c r="EL63" s="42"/>
      <c r="EM63" s="42"/>
      <c r="EN63" s="42"/>
      <c r="EO63" s="42"/>
      <c r="EP63" s="42"/>
      <c r="EQ63" s="42"/>
      <c r="ER63" s="42"/>
      <c r="ES63" s="42"/>
      <c r="ET63" s="42"/>
      <c r="EU63" s="42"/>
      <c r="EV63" s="42"/>
      <c r="EW63" s="42"/>
      <c r="EX63" s="42"/>
      <c r="EY63" s="42"/>
      <c r="EZ63" s="42"/>
      <c r="FA63" s="42"/>
      <c r="FB63" s="42"/>
      <c r="FC63" s="42"/>
      <c r="FD63" s="42"/>
      <c r="FE63" s="42"/>
      <c r="FF63" s="42"/>
      <c r="FG63" s="42"/>
      <c r="FH63" s="42"/>
      <c r="FI63" s="42"/>
      <c r="FJ63" s="42"/>
      <c r="FK63" s="42"/>
      <c r="FL63" s="42"/>
      <c r="FM63" s="42"/>
      <c r="FN63" s="42"/>
      <c r="FO63" s="42"/>
      <c r="FP63" s="42"/>
      <c r="FQ63" s="42"/>
      <c r="FR63" s="42"/>
      <c r="FS63" s="42"/>
      <c r="FT63" s="42"/>
      <c r="FU63" s="42"/>
      <c r="FV63" s="42"/>
      <c r="FW63" s="42"/>
      <c r="FX63" s="42"/>
      <c r="FY63" s="42"/>
      <c r="FZ63" s="42"/>
      <c r="GA63" s="42"/>
      <c r="GB63" s="42"/>
      <c r="GC63" s="42"/>
      <c r="GD63" s="42"/>
      <c r="GE63" s="42"/>
      <c r="GF63" s="42"/>
      <c r="GG63" s="42"/>
      <c r="GH63" s="42"/>
      <c r="GI63" s="42"/>
      <c r="GJ63" s="42"/>
      <c r="GK63" s="42"/>
      <c r="GL63" s="42"/>
      <c r="GM63" s="42"/>
      <c r="GN63" s="42"/>
      <c r="GO63" s="42"/>
      <c r="GP63" s="42"/>
      <c r="GQ63" s="42"/>
      <c r="GR63" s="42"/>
      <c r="GS63" s="42"/>
      <c r="GT63" s="42"/>
      <c r="GU63" s="42"/>
      <c r="GV63" s="42"/>
      <c r="GW63" s="42"/>
      <c r="GX63" s="42"/>
      <c r="GY63" s="42"/>
      <c r="GZ63" s="42"/>
      <c r="HA63" s="42"/>
      <c r="HB63" s="42"/>
      <c r="HC63" s="42"/>
      <c r="HD63" s="42"/>
      <c r="HE63" s="42"/>
      <c r="HF63" s="42"/>
      <c r="HG63" s="42"/>
      <c r="HH63" s="42"/>
      <c r="HI63" s="42"/>
      <c r="HJ63" s="42"/>
      <c r="HK63" s="42"/>
      <c r="HL63" s="42"/>
      <c r="HM63" s="42"/>
      <c r="HN63" s="42"/>
      <c r="HO63" s="42"/>
      <c r="HP63" s="42"/>
      <c r="HQ63" s="42"/>
      <c r="HR63" s="42"/>
      <c r="HS63" s="42"/>
      <c r="HT63" s="42"/>
      <c r="HU63" s="42"/>
      <c r="HV63" s="42"/>
      <c r="HW63" s="42"/>
      <c r="HX63" s="42"/>
      <c r="HY63" s="42"/>
      <c r="HZ63" s="42"/>
      <c r="IA63" s="42"/>
      <c r="IB63" s="42"/>
      <c r="IC63" s="42"/>
      <c r="ID63" s="42"/>
      <c r="IE63" s="42"/>
      <c r="IF63" s="42"/>
      <c r="IG63" s="42"/>
      <c r="IH63" s="42"/>
      <c r="II63" s="42"/>
      <c r="IJ63" s="42"/>
      <c r="IK63" s="42"/>
      <c r="IL63" s="42"/>
      <c r="IM63" s="42"/>
      <c r="IN63" s="42"/>
      <c r="IO63" s="42"/>
      <c r="IP63" s="42"/>
      <c r="IQ63" s="42"/>
      <c r="IR63" s="42"/>
      <c r="IS63" s="42"/>
      <c r="IT63" s="42"/>
    </row>
    <row r="64" spans="1:254" s="1" customFormat="1" ht="19.5" customHeight="1">
      <c r="A64" s="42"/>
      <c r="B64" s="42"/>
      <c r="C64" s="42"/>
      <c r="D64" s="42"/>
      <c r="DF64" s="42"/>
      <c r="DG64" s="42"/>
      <c r="DH64" s="42"/>
      <c r="DI64" s="42"/>
      <c r="DJ64" s="42"/>
      <c r="DK64" s="42"/>
      <c r="DL64" s="42"/>
      <c r="DM64" s="42"/>
      <c r="DN64" s="42"/>
      <c r="DO64" s="42"/>
      <c r="DP64" s="42"/>
      <c r="DQ64" s="42"/>
      <c r="DR64" s="42"/>
      <c r="DS64" s="42"/>
      <c r="DT64" s="42"/>
      <c r="DU64" s="42"/>
      <c r="DV64" s="42"/>
      <c r="DW64" s="42"/>
      <c r="DX64" s="42"/>
      <c r="DY64" s="42"/>
      <c r="DZ64" s="42"/>
      <c r="EA64" s="42"/>
      <c r="EB64" s="42"/>
      <c r="EC64" s="42"/>
      <c r="ED64" s="42"/>
      <c r="EE64" s="42"/>
      <c r="EF64" s="42"/>
      <c r="EG64" s="42"/>
      <c r="EH64" s="42"/>
      <c r="EI64" s="42"/>
      <c r="EJ64" s="42"/>
      <c r="EK64" s="42"/>
      <c r="EL64" s="42"/>
      <c r="EM64" s="42"/>
      <c r="EN64" s="42"/>
      <c r="EO64" s="42"/>
      <c r="EP64" s="42"/>
      <c r="EQ64" s="42"/>
      <c r="ER64" s="42"/>
      <c r="ES64" s="42"/>
      <c r="ET64" s="42"/>
      <c r="EU64" s="42"/>
      <c r="EV64" s="42"/>
      <c r="EW64" s="42"/>
      <c r="EX64" s="42"/>
      <c r="EY64" s="42"/>
      <c r="EZ64" s="42"/>
      <c r="FA64" s="42"/>
      <c r="FB64" s="42"/>
      <c r="FC64" s="42"/>
      <c r="FD64" s="42"/>
      <c r="FE64" s="42"/>
      <c r="FF64" s="42"/>
      <c r="FG64" s="42"/>
      <c r="FH64" s="42"/>
      <c r="FI64" s="42"/>
      <c r="FJ64" s="42"/>
      <c r="FK64" s="42"/>
      <c r="FL64" s="42"/>
      <c r="FM64" s="42"/>
      <c r="FN64" s="42"/>
      <c r="FO64" s="42"/>
      <c r="FP64" s="42"/>
      <c r="FQ64" s="42"/>
      <c r="FR64" s="42"/>
      <c r="FS64" s="42"/>
      <c r="FT64" s="42"/>
      <c r="FU64" s="42"/>
      <c r="FV64" s="42"/>
      <c r="FW64" s="42"/>
      <c r="FX64" s="42"/>
      <c r="FY64" s="42"/>
      <c r="FZ64" s="42"/>
      <c r="GA64" s="42"/>
      <c r="GB64" s="42"/>
      <c r="GC64" s="42"/>
      <c r="GD64" s="42"/>
      <c r="GE64" s="42"/>
      <c r="GF64" s="42"/>
      <c r="GG64" s="42"/>
      <c r="GH64" s="42"/>
      <c r="GI64" s="42"/>
      <c r="GJ64" s="42"/>
      <c r="GK64" s="42"/>
      <c r="GL64" s="42"/>
      <c r="GM64" s="42"/>
      <c r="GN64" s="42"/>
      <c r="GO64" s="42"/>
      <c r="GP64" s="42"/>
      <c r="GQ64" s="42"/>
      <c r="GR64" s="42"/>
      <c r="GS64" s="42"/>
      <c r="GT64" s="42"/>
      <c r="GU64" s="42"/>
      <c r="GV64" s="42"/>
      <c r="GW64" s="42"/>
      <c r="GX64" s="42"/>
      <c r="GY64" s="42"/>
      <c r="GZ64" s="42"/>
      <c r="HA64" s="42"/>
      <c r="HB64" s="42"/>
      <c r="HC64" s="42"/>
      <c r="HD64" s="42"/>
      <c r="HE64" s="42"/>
      <c r="HF64" s="42"/>
      <c r="HG64" s="42"/>
      <c r="HH64" s="42"/>
      <c r="HI64" s="42"/>
      <c r="HJ64" s="42"/>
      <c r="HK64" s="42"/>
      <c r="HL64" s="42"/>
      <c r="HM64" s="42"/>
      <c r="HN64" s="42"/>
      <c r="HO64" s="42"/>
      <c r="HP64" s="42"/>
      <c r="HQ64" s="42"/>
      <c r="HR64" s="42"/>
      <c r="HS64" s="42"/>
      <c r="HT64" s="42"/>
      <c r="HU64" s="42"/>
      <c r="HV64" s="42"/>
      <c r="HW64" s="42"/>
      <c r="HX64" s="42"/>
      <c r="HY64" s="42"/>
      <c r="HZ64" s="42"/>
      <c r="IA64" s="42"/>
      <c r="IB64" s="42"/>
      <c r="IC64" s="42"/>
      <c r="ID64" s="42"/>
      <c r="IE64" s="42"/>
      <c r="IF64" s="42"/>
      <c r="IG64" s="42"/>
      <c r="IH64" s="42"/>
      <c r="II64" s="42"/>
      <c r="IJ64" s="42"/>
      <c r="IK64" s="42"/>
      <c r="IL64" s="42"/>
      <c r="IM64" s="42"/>
      <c r="IN64" s="42"/>
      <c r="IO64" s="42"/>
      <c r="IP64" s="42"/>
      <c r="IQ64" s="42"/>
      <c r="IR64" s="42"/>
      <c r="IS64" s="42"/>
      <c r="IT64" s="42"/>
    </row>
    <row r="65" spans="1:254" s="1" customFormat="1" ht="19.5" customHeight="1">
      <c r="A65" s="42"/>
      <c r="B65" s="42"/>
      <c r="C65" s="42"/>
      <c r="D65" s="42"/>
      <c r="DF65" s="42"/>
      <c r="DG65" s="42"/>
      <c r="DH65" s="42"/>
      <c r="DI65" s="42"/>
      <c r="DJ65" s="42"/>
      <c r="DK65" s="42"/>
      <c r="DL65" s="42"/>
      <c r="DM65" s="42"/>
      <c r="DN65" s="42"/>
      <c r="DO65" s="42"/>
      <c r="DP65" s="42"/>
      <c r="DQ65" s="42"/>
      <c r="DR65" s="42"/>
      <c r="DS65" s="42"/>
      <c r="DT65" s="42"/>
      <c r="DU65" s="42"/>
      <c r="DV65" s="42"/>
      <c r="DW65" s="42"/>
      <c r="DX65" s="42"/>
      <c r="DY65" s="42"/>
      <c r="DZ65" s="42"/>
      <c r="EA65" s="42"/>
      <c r="EB65" s="42"/>
      <c r="EC65" s="42"/>
      <c r="ED65" s="42"/>
      <c r="EE65" s="42"/>
      <c r="EF65" s="42"/>
      <c r="EG65" s="42"/>
      <c r="EH65" s="42"/>
      <c r="EI65" s="42"/>
      <c r="EJ65" s="42"/>
      <c r="EK65" s="42"/>
      <c r="EL65" s="42"/>
      <c r="EM65" s="42"/>
      <c r="EN65" s="42"/>
      <c r="EO65" s="42"/>
      <c r="EP65" s="42"/>
      <c r="EQ65" s="42"/>
      <c r="ER65" s="42"/>
      <c r="ES65" s="42"/>
      <c r="ET65" s="42"/>
      <c r="EU65" s="42"/>
      <c r="EV65" s="42"/>
      <c r="EW65" s="42"/>
      <c r="EX65" s="42"/>
      <c r="EY65" s="42"/>
      <c r="EZ65" s="42"/>
      <c r="FA65" s="42"/>
      <c r="FB65" s="42"/>
      <c r="FC65" s="42"/>
      <c r="FD65" s="42"/>
      <c r="FE65" s="42"/>
      <c r="FF65" s="42"/>
      <c r="FG65" s="42"/>
      <c r="FH65" s="42"/>
      <c r="FI65" s="42"/>
      <c r="FJ65" s="42"/>
      <c r="FK65" s="42"/>
      <c r="FL65" s="42"/>
      <c r="FM65" s="42"/>
      <c r="FN65" s="42"/>
      <c r="FO65" s="42"/>
      <c r="FP65" s="42"/>
      <c r="FQ65" s="42"/>
      <c r="FR65" s="42"/>
      <c r="FS65" s="42"/>
      <c r="FT65" s="42"/>
      <c r="FU65" s="42"/>
      <c r="FV65" s="42"/>
      <c r="FW65" s="42"/>
      <c r="FX65" s="42"/>
      <c r="FY65" s="42"/>
      <c r="FZ65" s="42"/>
      <c r="GA65" s="42"/>
      <c r="GB65" s="42"/>
      <c r="GC65" s="42"/>
      <c r="GD65" s="42"/>
      <c r="GE65" s="42"/>
      <c r="GF65" s="42"/>
      <c r="GG65" s="42"/>
      <c r="GH65" s="42"/>
      <c r="GI65" s="42"/>
      <c r="GJ65" s="42"/>
      <c r="GK65" s="42"/>
      <c r="GL65" s="42"/>
      <c r="GM65" s="42"/>
      <c r="GN65" s="42"/>
      <c r="GO65" s="42"/>
      <c r="GP65" s="42"/>
      <c r="GQ65" s="42"/>
      <c r="GR65" s="42"/>
      <c r="GS65" s="42"/>
      <c r="GT65" s="42"/>
      <c r="GU65" s="42"/>
      <c r="GV65" s="42"/>
      <c r="GW65" s="42"/>
      <c r="GX65" s="42"/>
      <c r="GY65" s="42"/>
      <c r="GZ65" s="42"/>
      <c r="HA65" s="42"/>
      <c r="HB65" s="42"/>
      <c r="HC65" s="42"/>
      <c r="HD65" s="42"/>
      <c r="HE65" s="42"/>
      <c r="HF65" s="42"/>
      <c r="HG65" s="42"/>
      <c r="HH65" s="42"/>
      <c r="HI65" s="42"/>
      <c r="HJ65" s="42"/>
      <c r="HK65" s="42"/>
      <c r="HL65" s="42"/>
      <c r="HM65" s="42"/>
      <c r="HN65" s="42"/>
      <c r="HO65" s="42"/>
      <c r="HP65" s="42"/>
      <c r="HQ65" s="42"/>
      <c r="HR65" s="42"/>
      <c r="HS65" s="42"/>
      <c r="HT65" s="42"/>
      <c r="HU65" s="42"/>
      <c r="HV65" s="42"/>
      <c r="HW65" s="42"/>
      <c r="HX65" s="42"/>
      <c r="HY65" s="42"/>
      <c r="HZ65" s="42"/>
      <c r="IA65" s="42"/>
      <c r="IB65" s="42"/>
      <c r="IC65" s="42"/>
      <c r="ID65" s="42"/>
      <c r="IE65" s="42"/>
      <c r="IF65" s="42"/>
      <c r="IG65" s="42"/>
      <c r="IH65" s="42"/>
      <c r="II65" s="42"/>
      <c r="IJ65" s="42"/>
      <c r="IK65" s="42"/>
      <c r="IL65" s="42"/>
      <c r="IM65" s="42"/>
      <c r="IN65" s="42"/>
      <c r="IO65" s="42"/>
      <c r="IP65" s="42"/>
      <c r="IQ65" s="42"/>
      <c r="IR65" s="42"/>
      <c r="IS65" s="42"/>
      <c r="IT65" s="42"/>
    </row>
    <row r="66" spans="1:254" s="1" customFormat="1" ht="19.5" customHeight="1">
      <c r="A66" s="42"/>
      <c r="B66" s="42"/>
      <c r="C66" s="42"/>
      <c r="D66" s="42"/>
      <c r="DF66" s="42"/>
      <c r="DG66" s="42"/>
      <c r="DH66" s="42"/>
      <c r="DI66" s="42"/>
      <c r="DJ66" s="42"/>
      <c r="DK66" s="42"/>
      <c r="DL66" s="42"/>
      <c r="DM66" s="42"/>
      <c r="DN66" s="42"/>
      <c r="DO66" s="42"/>
      <c r="DP66" s="42"/>
      <c r="DQ66" s="42"/>
      <c r="DR66" s="42"/>
      <c r="DS66" s="42"/>
      <c r="DT66" s="42"/>
      <c r="DU66" s="42"/>
      <c r="DV66" s="42"/>
      <c r="DW66" s="42"/>
      <c r="DX66" s="42"/>
      <c r="DY66" s="42"/>
      <c r="DZ66" s="42"/>
      <c r="EA66" s="42"/>
      <c r="EB66" s="42"/>
      <c r="EC66" s="42"/>
      <c r="ED66" s="42"/>
      <c r="EE66" s="42"/>
      <c r="EF66" s="42"/>
      <c r="EG66" s="42"/>
      <c r="EH66" s="42"/>
      <c r="EI66" s="42"/>
      <c r="EJ66" s="42"/>
      <c r="EK66" s="42"/>
      <c r="EL66" s="42"/>
      <c r="EM66" s="42"/>
      <c r="EN66" s="42"/>
      <c r="EO66" s="42"/>
      <c r="EP66" s="42"/>
      <c r="EQ66" s="42"/>
      <c r="ER66" s="42"/>
      <c r="ES66" s="42"/>
      <c r="ET66" s="42"/>
      <c r="EU66" s="42"/>
      <c r="EV66" s="42"/>
      <c r="EW66" s="42"/>
      <c r="EX66" s="42"/>
      <c r="EY66" s="42"/>
      <c r="EZ66" s="42"/>
      <c r="FA66" s="42"/>
      <c r="FB66" s="42"/>
      <c r="FC66" s="42"/>
      <c r="FD66" s="42"/>
      <c r="FE66" s="42"/>
      <c r="FF66" s="42"/>
      <c r="FG66" s="42"/>
      <c r="FH66" s="42"/>
      <c r="FI66" s="42"/>
      <c r="FJ66" s="42"/>
      <c r="FK66" s="42"/>
      <c r="FL66" s="42"/>
      <c r="FM66" s="42"/>
      <c r="FN66" s="42"/>
      <c r="FO66" s="42"/>
      <c r="FP66" s="42"/>
      <c r="FQ66" s="42"/>
      <c r="FR66" s="42"/>
      <c r="FS66" s="42"/>
      <c r="FT66" s="42"/>
      <c r="FU66" s="42"/>
      <c r="FV66" s="42"/>
      <c r="FW66" s="42"/>
      <c r="FX66" s="42"/>
      <c r="FY66" s="42"/>
      <c r="FZ66" s="42"/>
      <c r="GA66" s="42"/>
      <c r="GB66" s="42"/>
      <c r="GC66" s="42"/>
      <c r="GD66" s="42"/>
      <c r="GE66" s="42"/>
      <c r="GF66" s="42"/>
      <c r="GG66" s="42"/>
      <c r="GH66" s="42"/>
      <c r="GI66" s="42"/>
      <c r="GJ66" s="42"/>
      <c r="GK66" s="42"/>
      <c r="GL66" s="42"/>
      <c r="GM66" s="42"/>
      <c r="GN66" s="42"/>
      <c r="GO66" s="42"/>
      <c r="GP66" s="42"/>
      <c r="GQ66" s="42"/>
      <c r="GR66" s="42"/>
      <c r="GS66" s="42"/>
      <c r="GT66" s="42"/>
      <c r="GU66" s="42"/>
      <c r="GV66" s="42"/>
      <c r="GW66" s="42"/>
      <c r="GX66" s="42"/>
      <c r="GY66" s="42"/>
      <c r="GZ66" s="42"/>
      <c r="HA66" s="42"/>
      <c r="HB66" s="42"/>
      <c r="HC66" s="42"/>
      <c r="HD66" s="42"/>
      <c r="HE66" s="42"/>
      <c r="HF66" s="42"/>
      <c r="HG66" s="42"/>
      <c r="HH66" s="42"/>
      <c r="HI66" s="42"/>
      <c r="HJ66" s="42"/>
      <c r="HK66" s="42"/>
      <c r="HL66" s="42"/>
      <c r="HM66" s="42"/>
      <c r="HN66" s="42"/>
      <c r="HO66" s="42"/>
      <c r="HP66" s="42"/>
      <c r="HQ66" s="42"/>
      <c r="HR66" s="42"/>
      <c r="HS66" s="42"/>
      <c r="HT66" s="42"/>
      <c r="HU66" s="42"/>
      <c r="HV66" s="42"/>
      <c r="HW66" s="42"/>
      <c r="HX66" s="42"/>
      <c r="HY66" s="42"/>
      <c r="HZ66" s="42"/>
      <c r="IA66" s="42"/>
      <c r="IB66" s="42"/>
      <c r="IC66" s="42"/>
      <c r="ID66" s="42"/>
      <c r="IE66" s="42"/>
      <c r="IF66" s="42"/>
      <c r="IG66" s="42"/>
      <c r="IH66" s="42"/>
      <c r="II66" s="42"/>
      <c r="IJ66" s="42"/>
      <c r="IK66" s="42"/>
      <c r="IL66" s="42"/>
      <c r="IM66" s="42"/>
      <c r="IN66" s="42"/>
      <c r="IO66" s="42"/>
      <c r="IP66" s="42"/>
      <c r="IQ66" s="42"/>
      <c r="IR66" s="42"/>
      <c r="IS66" s="42"/>
      <c r="IT66" s="42"/>
    </row>
    <row r="67" spans="1:254" s="1" customFormat="1" ht="19.5" customHeight="1">
      <c r="A67" s="42"/>
      <c r="B67" s="42"/>
      <c r="C67" s="42"/>
      <c r="D67" s="42"/>
      <c r="DF67" s="42"/>
      <c r="DG67" s="42"/>
      <c r="DH67" s="42"/>
      <c r="DI67" s="42"/>
      <c r="DJ67" s="42"/>
      <c r="DK67" s="42"/>
      <c r="DL67" s="42"/>
      <c r="DM67" s="42"/>
      <c r="DN67" s="42"/>
      <c r="DO67" s="42"/>
      <c r="DP67" s="42"/>
      <c r="DQ67" s="42"/>
      <c r="DR67" s="42"/>
      <c r="DS67" s="42"/>
      <c r="DT67" s="42"/>
      <c r="DU67" s="42"/>
      <c r="DV67" s="42"/>
      <c r="DW67" s="42"/>
      <c r="DX67" s="42"/>
      <c r="DY67" s="42"/>
      <c r="DZ67" s="42"/>
      <c r="EA67" s="42"/>
      <c r="EB67" s="42"/>
      <c r="EC67" s="42"/>
      <c r="ED67" s="42"/>
      <c r="EE67" s="42"/>
      <c r="EF67" s="42"/>
      <c r="EG67" s="42"/>
      <c r="EH67" s="42"/>
      <c r="EI67" s="42"/>
      <c r="EJ67" s="42"/>
      <c r="EK67" s="42"/>
      <c r="EL67" s="42"/>
      <c r="EM67" s="42"/>
      <c r="EN67" s="42"/>
      <c r="EO67" s="42"/>
      <c r="EP67" s="42"/>
      <c r="EQ67" s="42"/>
      <c r="ER67" s="42"/>
      <c r="ES67" s="42"/>
      <c r="ET67" s="42"/>
      <c r="EU67" s="42"/>
      <c r="EV67" s="42"/>
      <c r="EW67" s="42"/>
      <c r="EX67" s="42"/>
      <c r="EY67" s="42"/>
      <c r="EZ67" s="42"/>
      <c r="FA67" s="42"/>
      <c r="FB67" s="42"/>
      <c r="FC67" s="42"/>
      <c r="FD67" s="42"/>
      <c r="FE67" s="42"/>
      <c r="FF67" s="42"/>
      <c r="FG67" s="42"/>
      <c r="FH67" s="42"/>
      <c r="FI67" s="42"/>
      <c r="FJ67" s="42"/>
      <c r="FK67" s="42"/>
      <c r="FL67" s="42"/>
      <c r="FM67" s="42"/>
      <c r="FN67" s="42"/>
      <c r="FO67" s="42"/>
      <c r="FP67" s="42"/>
      <c r="FQ67" s="42"/>
      <c r="FR67" s="42"/>
      <c r="FS67" s="42"/>
      <c r="FT67" s="42"/>
      <c r="FU67" s="42"/>
      <c r="FV67" s="42"/>
      <c r="FW67" s="42"/>
      <c r="FX67" s="42"/>
      <c r="FY67" s="42"/>
      <c r="FZ67" s="42"/>
      <c r="GA67" s="42"/>
      <c r="GB67" s="42"/>
      <c r="GC67" s="42"/>
      <c r="GD67" s="42"/>
      <c r="GE67" s="42"/>
      <c r="GF67" s="42"/>
      <c r="GG67" s="42"/>
      <c r="GH67" s="42"/>
      <c r="GI67" s="42"/>
      <c r="GJ67" s="42"/>
      <c r="GK67" s="42"/>
      <c r="GL67" s="42"/>
      <c r="GM67" s="42"/>
      <c r="GN67" s="42"/>
      <c r="GO67" s="42"/>
      <c r="GP67" s="42"/>
      <c r="GQ67" s="42"/>
      <c r="GR67" s="42"/>
      <c r="GS67" s="42"/>
      <c r="GT67" s="42"/>
      <c r="GU67" s="42"/>
      <c r="GV67" s="42"/>
      <c r="GW67" s="42"/>
      <c r="GX67" s="42"/>
      <c r="GY67" s="42"/>
      <c r="GZ67" s="42"/>
      <c r="HA67" s="42"/>
      <c r="HB67" s="42"/>
      <c r="HC67" s="42"/>
      <c r="HD67" s="42"/>
      <c r="HE67" s="42"/>
      <c r="HF67" s="42"/>
      <c r="HG67" s="42"/>
      <c r="HH67" s="42"/>
      <c r="HI67" s="42"/>
      <c r="HJ67" s="42"/>
      <c r="HK67" s="42"/>
      <c r="HL67" s="42"/>
      <c r="HM67" s="42"/>
      <c r="HN67" s="42"/>
      <c r="HO67" s="42"/>
      <c r="HP67" s="42"/>
      <c r="HQ67" s="42"/>
      <c r="HR67" s="42"/>
      <c r="HS67" s="42"/>
      <c r="HT67" s="42"/>
      <c r="HU67" s="42"/>
      <c r="HV67" s="42"/>
      <c r="HW67" s="42"/>
      <c r="HX67" s="42"/>
      <c r="HY67" s="42"/>
      <c r="HZ67" s="42"/>
      <c r="IA67" s="42"/>
      <c r="IB67" s="42"/>
      <c r="IC67" s="42"/>
      <c r="ID67" s="42"/>
      <c r="IE67" s="42"/>
      <c r="IF67" s="42"/>
      <c r="IG67" s="42"/>
      <c r="IH67" s="42"/>
      <c r="II67" s="42"/>
      <c r="IJ67" s="42"/>
      <c r="IK67" s="42"/>
      <c r="IL67" s="42"/>
      <c r="IM67" s="42"/>
      <c r="IN67" s="42"/>
      <c r="IO67" s="42"/>
      <c r="IP67" s="42"/>
      <c r="IQ67" s="42"/>
      <c r="IR67" s="42"/>
      <c r="IS67" s="42"/>
      <c r="IT67" s="42"/>
    </row>
    <row r="68" spans="1:254" s="1" customFormat="1" ht="19.5" customHeight="1">
      <c r="A68" s="42"/>
      <c r="B68" s="42"/>
      <c r="C68" s="42"/>
      <c r="D68" s="42"/>
      <c r="DF68" s="42"/>
      <c r="DG68" s="42"/>
      <c r="DH68" s="42"/>
      <c r="DI68" s="42"/>
      <c r="DJ68" s="42"/>
      <c r="DK68" s="42"/>
      <c r="DL68" s="42"/>
      <c r="DM68" s="42"/>
      <c r="DN68" s="42"/>
      <c r="DO68" s="42"/>
      <c r="DP68" s="42"/>
      <c r="DQ68" s="42"/>
      <c r="DR68" s="42"/>
      <c r="DS68" s="42"/>
      <c r="DT68" s="42"/>
      <c r="DU68" s="42"/>
      <c r="DV68" s="42"/>
      <c r="DW68" s="42"/>
      <c r="DX68" s="42"/>
      <c r="DY68" s="42"/>
      <c r="DZ68" s="42"/>
      <c r="EA68" s="42"/>
      <c r="EB68" s="42"/>
      <c r="EC68" s="42"/>
      <c r="ED68" s="42"/>
      <c r="EE68" s="42"/>
      <c r="EF68" s="42"/>
      <c r="EG68" s="42"/>
      <c r="EH68" s="42"/>
      <c r="EI68" s="42"/>
      <c r="EJ68" s="42"/>
      <c r="EK68" s="42"/>
      <c r="EL68" s="42"/>
      <c r="EM68" s="42"/>
      <c r="EN68" s="42"/>
      <c r="EO68" s="42"/>
      <c r="EP68" s="42"/>
      <c r="EQ68" s="42"/>
      <c r="ER68" s="42"/>
      <c r="ES68" s="42"/>
      <c r="ET68" s="42"/>
      <c r="EU68" s="42"/>
      <c r="EV68" s="42"/>
      <c r="EW68" s="42"/>
      <c r="EX68" s="42"/>
      <c r="EY68" s="42"/>
      <c r="EZ68" s="42"/>
      <c r="FA68" s="42"/>
      <c r="FB68" s="42"/>
      <c r="FC68" s="42"/>
      <c r="FD68" s="42"/>
      <c r="FE68" s="42"/>
      <c r="FF68" s="42"/>
      <c r="FG68" s="42"/>
      <c r="FH68" s="42"/>
      <c r="FI68" s="42"/>
      <c r="FJ68" s="42"/>
      <c r="FK68" s="42"/>
      <c r="FL68" s="42"/>
      <c r="FM68" s="42"/>
      <c r="FN68" s="42"/>
      <c r="FO68" s="42"/>
      <c r="FP68" s="42"/>
      <c r="FQ68" s="42"/>
      <c r="FR68" s="42"/>
      <c r="FS68" s="42"/>
      <c r="FT68" s="42"/>
      <c r="FU68" s="42"/>
      <c r="FV68" s="42"/>
      <c r="FW68" s="42"/>
      <c r="FX68" s="42"/>
      <c r="FY68" s="42"/>
      <c r="FZ68" s="42"/>
      <c r="GA68" s="42"/>
      <c r="GB68" s="42"/>
      <c r="GC68" s="42"/>
      <c r="GD68" s="42"/>
      <c r="GE68" s="42"/>
      <c r="GF68" s="42"/>
      <c r="GG68" s="42"/>
      <c r="GH68" s="42"/>
      <c r="GI68" s="42"/>
      <c r="GJ68" s="42"/>
      <c r="GK68" s="42"/>
      <c r="GL68" s="42"/>
      <c r="GM68" s="42"/>
      <c r="GN68" s="42"/>
      <c r="GO68" s="42"/>
      <c r="GP68" s="42"/>
      <c r="GQ68" s="42"/>
      <c r="GR68" s="42"/>
      <c r="GS68" s="42"/>
      <c r="GT68" s="42"/>
      <c r="GU68" s="42"/>
      <c r="GV68" s="42"/>
      <c r="GW68" s="42"/>
      <c r="GX68" s="42"/>
      <c r="GY68" s="42"/>
      <c r="GZ68" s="42"/>
      <c r="HA68" s="42"/>
      <c r="HB68" s="42"/>
      <c r="HC68" s="42"/>
      <c r="HD68" s="42"/>
      <c r="HE68" s="42"/>
      <c r="HF68" s="42"/>
      <c r="HG68" s="42"/>
      <c r="HH68" s="42"/>
      <c r="HI68" s="42"/>
      <c r="HJ68" s="42"/>
      <c r="HK68" s="42"/>
      <c r="HL68" s="42"/>
      <c r="HM68" s="42"/>
      <c r="HN68" s="42"/>
      <c r="HO68" s="42"/>
      <c r="HP68" s="42"/>
      <c r="HQ68" s="42"/>
      <c r="HR68" s="42"/>
      <c r="HS68" s="42"/>
      <c r="HT68" s="42"/>
      <c r="HU68" s="42"/>
      <c r="HV68" s="42"/>
      <c r="HW68" s="42"/>
      <c r="HX68" s="42"/>
      <c r="HY68" s="42"/>
      <c r="HZ68" s="42"/>
      <c r="IA68" s="42"/>
      <c r="IB68" s="42"/>
      <c r="IC68" s="42"/>
      <c r="ID68" s="42"/>
      <c r="IE68" s="42"/>
      <c r="IF68" s="42"/>
      <c r="IG68" s="42"/>
      <c r="IH68" s="42"/>
      <c r="II68" s="42"/>
      <c r="IJ68" s="42"/>
      <c r="IK68" s="42"/>
      <c r="IL68" s="42"/>
      <c r="IM68" s="42"/>
      <c r="IN68" s="42"/>
      <c r="IO68" s="42"/>
      <c r="IP68" s="42"/>
      <c r="IQ68" s="42"/>
      <c r="IR68" s="42"/>
      <c r="IS68" s="42"/>
      <c r="IT68" s="42"/>
    </row>
    <row r="69" spans="1:254" s="1" customFormat="1" ht="19.5" customHeight="1">
      <c r="A69" s="42"/>
      <c r="B69" s="42"/>
      <c r="C69" s="42"/>
      <c r="D69" s="42"/>
      <c r="DF69" s="42"/>
      <c r="DG69" s="42"/>
      <c r="DH69" s="42"/>
      <c r="DI69" s="42"/>
      <c r="DJ69" s="42"/>
      <c r="DK69" s="42"/>
      <c r="DL69" s="42"/>
      <c r="DM69" s="42"/>
      <c r="DN69" s="42"/>
      <c r="DO69" s="42"/>
      <c r="DP69" s="42"/>
      <c r="DQ69" s="42"/>
      <c r="DR69" s="42"/>
      <c r="DS69" s="42"/>
      <c r="DT69" s="42"/>
      <c r="DU69" s="42"/>
      <c r="DV69" s="42"/>
      <c r="DW69" s="42"/>
      <c r="DX69" s="42"/>
      <c r="DY69" s="42"/>
      <c r="DZ69" s="42"/>
      <c r="EA69" s="42"/>
      <c r="EB69" s="42"/>
      <c r="EC69" s="42"/>
      <c r="ED69" s="42"/>
      <c r="EE69" s="42"/>
      <c r="EF69" s="42"/>
      <c r="EG69" s="42"/>
      <c r="EH69" s="42"/>
      <c r="EI69" s="42"/>
      <c r="EJ69" s="42"/>
      <c r="EK69" s="42"/>
      <c r="EL69" s="42"/>
      <c r="EM69" s="42"/>
      <c r="EN69" s="42"/>
      <c r="EO69" s="42"/>
      <c r="EP69" s="42"/>
      <c r="EQ69" s="42"/>
      <c r="ER69" s="42"/>
      <c r="ES69" s="42"/>
      <c r="ET69" s="42"/>
      <c r="EU69" s="42"/>
      <c r="EV69" s="42"/>
      <c r="EW69" s="42"/>
      <c r="EX69" s="42"/>
      <c r="EY69" s="42"/>
      <c r="EZ69" s="42"/>
      <c r="FA69" s="42"/>
      <c r="FB69" s="42"/>
      <c r="FC69" s="42"/>
      <c r="FD69" s="42"/>
      <c r="FE69" s="42"/>
      <c r="FF69" s="42"/>
      <c r="FG69" s="42"/>
      <c r="FH69" s="42"/>
      <c r="FI69" s="42"/>
      <c r="FJ69" s="42"/>
      <c r="FK69" s="42"/>
      <c r="FL69" s="42"/>
      <c r="FM69" s="42"/>
      <c r="FN69" s="42"/>
      <c r="FO69" s="42"/>
      <c r="FP69" s="42"/>
      <c r="FQ69" s="42"/>
      <c r="FR69" s="42"/>
      <c r="FS69" s="42"/>
      <c r="FT69" s="42"/>
      <c r="FU69" s="42"/>
      <c r="FV69" s="42"/>
      <c r="FW69" s="42"/>
      <c r="FX69" s="42"/>
      <c r="FY69" s="42"/>
      <c r="FZ69" s="42"/>
      <c r="GA69" s="42"/>
      <c r="GB69" s="42"/>
      <c r="GC69" s="42"/>
      <c r="GD69" s="42"/>
      <c r="GE69" s="42"/>
      <c r="GF69" s="42"/>
      <c r="GG69" s="42"/>
      <c r="GH69" s="42"/>
      <c r="GI69" s="42"/>
      <c r="GJ69" s="42"/>
      <c r="GK69" s="42"/>
      <c r="GL69" s="42"/>
      <c r="GM69" s="42"/>
      <c r="GN69" s="42"/>
      <c r="GO69" s="42"/>
      <c r="GP69" s="42"/>
      <c r="GQ69" s="42"/>
      <c r="GR69" s="42"/>
      <c r="GS69" s="42"/>
      <c r="GT69" s="42"/>
      <c r="GU69" s="42"/>
      <c r="GV69" s="42"/>
      <c r="GW69" s="42"/>
      <c r="GX69" s="42"/>
      <c r="GY69" s="42"/>
      <c r="GZ69" s="42"/>
      <c r="HA69" s="42"/>
      <c r="HB69" s="42"/>
      <c r="HC69" s="42"/>
      <c r="HD69" s="42"/>
      <c r="HE69" s="42"/>
      <c r="HF69" s="42"/>
      <c r="HG69" s="42"/>
      <c r="HH69" s="42"/>
      <c r="HI69" s="42"/>
      <c r="HJ69" s="42"/>
      <c r="HK69" s="42"/>
      <c r="HL69" s="42"/>
      <c r="HM69" s="42"/>
      <c r="HN69" s="42"/>
      <c r="HO69" s="42"/>
      <c r="HP69" s="42"/>
      <c r="HQ69" s="42"/>
      <c r="HR69" s="42"/>
      <c r="HS69" s="42"/>
      <c r="HT69" s="42"/>
      <c r="HU69" s="42"/>
      <c r="HV69" s="42"/>
      <c r="HW69" s="42"/>
      <c r="HX69" s="42"/>
      <c r="HY69" s="42"/>
      <c r="HZ69" s="42"/>
      <c r="IA69" s="42"/>
      <c r="IB69" s="42"/>
      <c r="IC69" s="42"/>
      <c r="ID69" s="42"/>
      <c r="IE69" s="42"/>
      <c r="IF69" s="42"/>
      <c r="IG69" s="42"/>
      <c r="IH69" s="42"/>
      <c r="II69" s="42"/>
      <c r="IJ69" s="42"/>
      <c r="IK69" s="42"/>
      <c r="IL69" s="42"/>
      <c r="IM69" s="42"/>
      <c r="IN69" s="42"/>
      <c r="IO69" s="42"/>
      <c r="IP69" s="42"/>
      <c r="IQ69" s="42"/>
      <c r="IR69" s="42"/>
      <c r="IS69" s="42"/>
      <c r="IT69" s="42"/>
    </row>
    <row r="70" spans="1:254" s="1" customFormat="1" ht="19.5" customHeight="1">
      <c r="A70" s="42"/>
      <c r="B70" s="42"/>
      <c r="C70" s="42"/>
      <c r="D70" s="42"/>
      <c r="DF70" s="42"/>
      <c r="DG70" s="42"/>
      <c r="DH70" s="42"/>
      <c r="DI70" s="42"/>
      <c r="DJ70" s="42"/>
      <c r="DK70" s="42"/>
      <c r="DL70" s="42"/>
      <c r="DM70" s="42"/>
      <c r="DN70" s="42"/>
      <c r="DO70" s="42"/>
      <c r="DP70" s="42"/>
      <c r="DQ70" s="42"/>
      <c r="DR70" s="42"/>
      <c r="DS70" s="42"/>
      <c r="DT70" s="42"/>
      <c r="DU70" s="42"/>
      <c r="DV70" s="42"/>
      <c r="DW70" s="42"/>
      <c r="DX70" s="42"/>
      <c r="DY70" s="42"/>
      <c r="DZ70" s="42"/>
      <c r="EA70" s="42"/>
      <c r="EB70" s="42"/>
      <c r="EC70" s="42"/>
      <c r="ED70" s="42"/>
      <c r="EE70" s="42"/>
      <c r="EF70" s="42"/>
      <c r="EG70" s="42"/>
      <c r="EH70" s="42"/>
      <c r="EI70" s="42"/>
      <c r="EJ70" s="42"/>
      <c r="EK70" s="42"/>
      <c r="EL70" s="42"/>
      <c r="EM70" s="42"/>
      <c r="EN70" s="42"/>
      <c r="EO70" s="42"/>
      <c r="EP70" s="42"/>
      <c r="EQ70" s="42"/>
      <c r="ER70" s="42"/>
      <c r="ES70" s="42"/>
      <c r="ET70" s="42"/>
      <c r="EU70" s="42"/>
      <c r="EV70" s="42"/>
      <c r="EW70" s="42"/>
      <c r="EX70" s="42"/>
      <c r="EY70" s="42"/>
      <c r="EZ70" s="42"/>
      <c r="FA70" s="42"/>
      <c r="FB70" s="42"/>
      <c r="FC70" s="42"/>
      <c r="FD70" s="42"/>
      <c r="FE70" s="42"/>
      <c r="FF70" s="42"/>
      <c r="FG70" s="42"/>
      <c r="FH70" s="42"/>
      <c r="FI70" s="42"/>
      <c r="FJ70" s="42"/>
      <c r="FK70" s="42"/>
      <c r="FL70" s="42"/>
      <c r="FM70" s="42"/>
      <c r="FN70" s="42"/>
      <c r="FO70" s="42"/>
      <c r="FP70" s="42"/>
      <c r="FQ70" s="42"/>
      <c r="FR70" s="42"/>
      <c r="FS70" s="42"/>
      <c r="FT70" s="42"/>
      <c r="FU70" s="42"/>
      <c r="FV70" s="42"/>
      <c r="FW70" s="42"/>
      <c r="FX70" s="42"/>
      <c r="FY70" s="42"/>
      <c r="FZ70" s="42"/>
      <c r="GA70" s="42"/>
      <c r="GB70" s="42"/>
      <c r="GC70" s="42"/>
      <c r="GD70" s="42"/>
      <c r="GE70" s="42"/>
      <c r="GF70" s="42"/>
      <c r="GG70" s="42"/>
      <c r="GH70" s="42"/>
      <c r="GI70" s="42"/>
      <c r="GJ70" s="42"/>
      <c r="GK70" s="42"/>
      <c r="GL70" s="42"/>
      <c r="GM70" s="42"/>
      <c r="GN70" s="42"/>
      <c r="GO70" s="42"/>
      <c r="GP70" s="42"/>
      <c r="GQ70" s="42"/>
      <c r="GR70" s="42"/>
      <c r="GS70" s="42"/>
      <c r="GT70" s="42"/>
      <c r="GU70" s="42"/>
      <c r="GV70" s="42"/>
      <c r="GW70" s="42"/>
      <c r="GX70" s="42"/>
      <c r="GY70" s="42"/>
      <c r="GZ70" s="42"/>
      <c r="HA70" s="42"/>
      <c r="HB70" s="42"/>
      <c r="HC70" s="42"/>
      <c r="HD70" s="42"/>
      <c r="HE70" s="42"/>
      <c r="HF70" s="42"/>
      <c r="HG70" s="42"/>
      <c r="HH70" s="42"/>
      <c r="HI70" s="42"/>
      <c r="HJ70" s="42"/>
      <c r="HK70" s="42"/>
      <c r="HL70" s="42"/>
      <c r="HM70" s="42"/>
      <c r="HN70" s="42"/>
      <c r="HO70" s="42"/>
      <c r="HP70" s="42"/>
      <c r="HQ70" s="42"/>
      <c r="HR70" s="42"/>
      <c r="HS70" s="42"/>
      <c r="HT70" s="42"/>
      <c r="HU70" s="42"/>
      <c r="HV70" s="42"/>
      <c r="HW70" s="42"/>
      <c r="HX70" s="42"/>
      <c r="HY70" s="42"/>
      <c r="HZ70" s="42"/>
      <c r="IA70" s="42"/>
      <c r="IB70" s="42"/>
      <c r="IC70" s="42"/>
      <c r="ID70" s="42"/>
      <c r="IE70" s="42"/>
      <c r="IF70" s="42"/>
      <c r="IG70" s="42"/>
      <c r="IH70" s="42"/>
      <c r="II70" s="42"/>
      <c r="IJ70" s="42"/>
      <c r="IK70" s="42"/>
      <c r="IL70" s="42"/>
      <c r="IM70" s="42"/>
      <c r="IN70" s="42"/>
      <c r="IO70" s="42"/>
      <c r="IP70" s="42"/>
      <c r="IQ70" s="42"/>
      <c r="IR70" s="42"/>
      <c r="IS70" s="42"/>
      <c r="IT70" s="42"/>
    </row>
    <row r="71" spans="1:254" s="1" customFormat="1" ht="19.5" customHeight="1">
      <c r="A71" s="42"/>
      <c r="B71" s="42"/>
      <c r="C71" s="42"/>
      <c r="D71" s="42"/>
      <c r="DF71" s="42"/>
      <c r="DG71" s="42"/>
      <c r="DH71" s="42"/>
      <c r="DI71" s="42"/>
      <c r="DJ71" s="42"/>
      <c r="DK71" s="42"/>
      <c r="DL71" s="42"/>
      <c r="DM71" s="42"/>
      <c r="DN71" s="42"/>
      <c r="DO71" s="42"/>
      <c r="DP71" s="42"/>
      <c r="DQ71" s="42"/>
      <c r="DR71" s="42"/>
      <c r="DS71" s="42"/>
      <c r="DT71" s="42"/>
      <c r="DU71" s="42"/>
      <c r="DV71" s="42"/>
      <c r="DW71" s="42"/>
      <c r="DX71" s="42"/>
      <c r="DY71" s="42"/>
      <c r="DZ71" s="42"/>
      <c r="EA71" s="42"/>
      <c r="EB71" s="42"/>
      <c r="EC71" s="42"/>
      <c r="ED71" s="42"/>
      <c r="EE71" s="42"/>
      <c r="EF71" s="42"/>
      <c r="EG71" s="42"/>
      <c r="EH71" s="42"/>
      <c r="EI71" s="42"/>
      <c r="EJ71" s="42"/>
      <c r="EK71" s="42"/>
      <c r="EL71" s="42"/>
      <c r="EM71" s="42"/>
      <c r="EN71" s="42"/>
      <c r="EO71" s="42"/>
      <c r="EP71" s="42"/>
      <c r="EQ71" s="42"/>
      <c r="ER71" s="42"/>
      <c r="ES71" s="42"/>
      <c r="ET71" s="42"/>
      <c r="EU71" s="42"/>
      <c r="EV71" s="42"/>
      <c r="EW71" s="42"/>
      <c r="EX71" s="42"/>
      <c r="EY71" s="42"/>
      <c r="EZ71" s="42"/>
      <c r="FA71" s="42"/>
      <c r="FB71" s="42"/>
      <c r="FC71" s="42"/>
      <c r="FD71" s="42"/>
      <c r="FE71" s="42"/>
      <c r="FF71" s="42"/>
      <c r="FG71" s="42"/>
      <c r="FH71" s="42"/>
      <c r="FI71" s="42"/>
      <c r="FJ71" s="42"/>
      <c r="FK71" s="42"/>
      <c r="FL71" s="42"/>
      <c r="FM71" s="42"/>
      <c r="FN71" s="42"/>
      <c r="FO71" s="42"/>
      <c r="FP71" s="42"/>
      <c r="FQ71" s="42"/>
      <c r="FR71" s="42"/>
      <c r="FS71" s="42"/>
      <c r="FT71" s="42"/>
      <c r="FU71" s="42"/>
      <c r="FV71" s="42"/>
      <c r="FW71" s="42"/>
      <c r="FX71" s="42"/>
      <c r="FY71" s="42"/>
      <c r="FZ71" s="42"/>
      <c r="GA71" s="42"/>
      <c r="GB71" s="42"/>
      <c r="GC71" s="42"/>
      <c r="GD71" s="42"/>
      <c r="GE71" s="42"/>
      <c r="GF71" s="42"/>
      <c r="GG71" s="42"/>
      <c r="GH71" s="42"/>
      <c r="GI71" s="42"/>
      <c r="GJ71" s="42"/>
      <c r="GK71" s="42"/>
      <c r="GL71" s="42"/>
      <c r="GM71" s="42"/>
      <c r="GN71" s="42"/>
      <c r="GO71" s="42"/>
      <c r="GP71" s="42"/>
      <c r="GQ71" s="42"/>
      <c r="GR71" s="42"/>
      <c r="GS71" s="42"/>
      <c r="GT71" s="42"/>
      <c r="GU71" s="42"/>
      <c r="GV71" s="42"/>
      <c r="GW71" s="42"/>
      <c r="GX71" s="42"/>
      <c r="GY71" s="42"/>
      <c r="GZ71" s="42"/>
      <c r="HA71" s="42"/>
      <c r="HB71" s="42"/>
      <c r="HC71" s="42"/>
      <c r="HD71" s="42"/>
      <c r="HE71" s="42"/>
      <c r="HF71" s="42"/>
      <c r="HG71" s="42"/>
      <c r="HH71" s="42"/>
      <c r="HI71" s="42"/>
      <c r="HJ71" s="42"/>
      <c r="HK71" s="42"/>
      <c r="HL71" s="42"/>
      <c r="HM71" s="42"/>
      <c r="HN71" s="42"/>
      <c r="HO71" s="42"/>
      <c r="HP71" s="42"/>
      <c r="HQ71" s="42"/>
      <c r="HR71" s="42"/>
      <c r="HS71" s="42"/>
      <c r="HT71" s="42"/>
      <c r="HU71" s="42"/>
      <c r="HV71" s="42"/>
      <c r="HW71" s="42"/>
      <c r="HX71" s="42"/>
      <c r="HY71" s="42"/>
      <c r="HZ71" s="42"/>
      <c r="IA71" s="42"/>
      <c r="IB71" s="42"/>
      <c r="IC71" s="42"/>
      <c r="ID71" s="42"/>
      <c r="IE71" s="42"/>
      <c r="IF71" s="42"/>
      <c r="IG71" s="42"/>
      <c r="IH71" s="42"/>
      <c r="II71" s="42"/>
      <c r="IJ71" s="42"/>
      <c r="IK71" s="42"/>
      <c r="IL71" s="42"/>
      <c r="IM71" s="42"/>
      <c r="IN71" s="42"/>
      <c r="IO71" s="42"/>
      <c r="IP71" s="42"/>
      <c r="IQ71" s="42"/>
      <c r="IR71" s="42"/>
      <c r="IS71" s="42"/>
      <c r="IT71" s="42"/>
    </row>
    <row r="72" spans="1:254" s="1" customFormat="1" ht="19.5" customHeight="1">
      <c r="A72" s="42"/>
      <c r="B72" s="42"/>
      <c r="C72" s="42"/>
      <c r="D72" s="42"/>
      <c r="DF72" s="42"/>
      <c r="DG72" s="42"/>
      <c r="DH72" s="42"/>
      <c r="DI72" s="42"/>
      <c r="DJ72" s="42"/>
      <c r="DK72" s="42"/>
      <c r="DL72" s="42"/>
      <c r="DM72" s="42"/>
      <c r="DN72" s="42"/>
      <c r="DO72" s="42"/>
      <c r="DP72" s="42"/>
      <c r="DQ72" s="42"/>
      <c r="DR72" s="42"/>
      <c r="DS72" s="42"/>
      <c r="DT72" s="42"/>
      <c r="DU72" s="42"/>
      <c r="DV72" s="42"/>
      <c r="DW72" s="42"/>
      <c r="DX72" s="42"/>
      <c r="DY72" s="42"/>
      <c r="DZ72" s="42"/>
      <c r="EA72" s="42"/>
      <c r="EB72" s="42"/>
      <c r="EC72" s="42"/>
      <c r="ED72" s="42"/>
      <c r="EE72" s="42"/>
      <c r="EF72" s="42"/>
      <c r="EG72" s="42"/>
      <c r="EH72" s="42"/>
      <c r="EI72" s="42"/>
      <c r="EJ72" s="42"/>
      <c r="EK72" s="42"/>
      <c r="EL72" s="42"/>
      <c r="EM72" s="42"/>
      <c r="EN72" s="42"/>
      <c r="EO72" s="42"/>
      <c r="EP72" s="42"/>
      <c r="EQ72" s="42"/>
      <c r="ER72" s="42"/>
      <c r="ES72" s="42"/>
      <c r="ET72" s="42"/>
      <c r="EU72" s="42"/>
      <c r="EV72" s="42"/>
      <c r="EW72" s="42"/>
      <c r="EX72" s="42"/>
      <c r="EY72" s="42"/>
      <c r="EZ72" s="42"/>
      <c r="FA72" s="42"/>
      <c r="FB72" s="42"/>
      <c r="FC72" s="42"/>
      <c r="FD72" s="42"/>
      <c r="FE72" s="42"/>
      <c r="FF72" s="42"/>
      <c r="FG72" s="42"/>
      <c r="FH72" s="42"/>
      <c r="FI72" s="42"/>
      <c r="FJ72" s="42"/>
      <c r="FK72" s="42"/>
      <c r="FL72" s="42"/>
      <c r="FM72" s="42"/>
      <c r="FN72" s="42"/>
      <c r="FO72" s="42"/>
      <c r="FP72" s="42"/>
      <c r="FQ72" s="42"/>
      <c r="FR72" s="42"/>
      <c r="FS72" s="42"/>
      <c r="FT72" s="42"/>
      <c r="FU72" s="42"/>
      <c r="FV72" s="42"/>
      <c r="FW72" s="42"/>
      <c r="FX72" s="42"/>
      <c r="FY72" s="42"/>
      <c r="FZ72" s="42"/>
      <c r="GA72" s="42"/>
      <c r="GB72" s="42"/>
      <c r="GC72" s="42"/>
      <c r="GD72" s="42"/>
      <c r="GE72" s="42"/>
      <c r="GF72" s="42"/>
      <c r="GG72" s="42"/>
      <c r="GH72" s="42"/>
      <c r="GI72" s="42"/>
      <c r="GJ72" s="42"/>
      <c r="GK72" s="42"/>
      <c r="GL72" s="42"/>
      <c r="GM72" s="42"/>
      <c r="GN72" s="42"/>
      <c r="GO72" s="42"/>
      <c r="GP72" s="42"/>
      <c r="GQ72" s="42"/>
      <c r="GR72" s="42"/>
      <c r="GS72" s="42"/>
      <c r="GT72" s="42"/>
      <c r="GU72" s="42"/>
      <c r="GV72" s="42"/>
      <c r="GW72" s="42"/>
      <c r="GX72" s="42"/>
      <c r="GY72" s="42"/>
      <c r="GZ72" s="42"/>
      <c r="HA72" s="42"/>
      <c r="HB72" s="42"/>
      <c r="HC72" s="42"/>
      <c r="HD72" s="42"/>
      <c r="HE72" s="42"/>
      <c r="HF72" s="42"/>
      <c r="HG72" s="42"/>
      <c r="HH72" s="42"/>
      <c r="HI72" s="42"/>
      <c r="HJ72" s="42"/>
      <c r="HK72" s="42"/>
      <c r="HL72" s="42"/>
      <c r="HM72" s="42"/>
      <c r="HN72" s="42"/>
      <c r="HO72" s="42"/>
      <c r="HP72" s="42"/>
      <c r="HQ72" s="42"/>
      <c r="HR72" s="42"/>
      <c r="HS72" s="42"/>
      <c r="HT72" s="42"/>
      <c r="HU72" s="42"/>
      <c r="HV72" s="42"/>
      <c r="HW72" s="42"/>
      <c r="HX72" s="42"/>
      <c r="HY72" s="42"/>
      <c r="HZ72" s="42"/>
      <c r="IA72" s="42"/>
      <c r="IB72" s="42"/>
      <c r="IC72" s="42"/>
      <c r="ID72" s="42"/>
      <c r="IE72" s="42"/>
      <c r="IF72" s="42"/>
      <c r="IG72" s="42"/>
      <c r="IH72" s="42"/>
      <c r="II72" s="42"/>
      <c r="IJ72" s="42"/>
      <c r="IK72" s="42"/>
      <c r="IL72" s="42"/>
      <c r="IM72" s="42"/>
      <c r="IN72" s="42"/>
      <c r="IO72" s="42"/>
      <c r="IP72" s="42"/>
      <c r="IQ72" s="42"/>
      <c r="IR72" s="42"/>
      <c r="IS72" s="42"/>
      <c r="IT72" s="42"/>
    </row>
    <row r="73" spans="1:254" s="1" customFormat="1" ht="19.5" customHeight="1">
      <c r="A73" s="42"/>
      <c r="B73" s="42"/>
      <c r="C73" s="42"/>
      <c r="D73" s="42"/>
      <c r="DF73" s="42"/>
      <c r="DG73" s="42"/>
      <c r="DH73" s="42"/>
      <c r="DI73" s="42"/>
      <c r="DJ73" s="42"/>
      <c r="DK73" s="42"/>
      <c r="DL73" s="42"/>
      <c r="DM73" s="42"/>
      <c r="DN73" s="42"/>
      <c r="DO73" s="42"/>
      <c r="DP73" s="42"/>
      <c r="DQ73" s="42"/>
      <c r="DR73" s="42"/>
      <c r="DS73" s="42"/>
      <c r="DT73" s="42"/>
      <c r="DU73" s="42"/>
      <c r="DV73" s="42"/>
      <c r="DW73" s="42"/>
      <c r="DX73" s="42"/>
      <c r="DY73" s="42"/>
      <c r="DZ73" s="42"/>
      <c r="EA73" s="42"/>
      <c r="EB73" s="42"/>
      <c r="EC73" s="42"/>
      <c r="ED73" s="42"/>
      <c r="EE73" s="42"/>
      <c r="EF73" s="42"/>
      <c r="EG73" s="42"/>
      <c r="EH73" s="42"/>
      <c r="EI73" s="42"/>
      <c r="EJ73" s="42"/>
      <c r="EK73" s="42"/>
      <c r="EL73" s="42"/>
      <c r="EM73" s="42"/>
      <c r="EN73" s="42"/>
      <c r="EO73" s="42"/>
      <c r="EP73" s="42"/>
      <c r="EQ73" s="42"/>
      <c r="ER73" s="42"/>
      <c r="ES73" s="42"/>
      <c r="ET73" s="42"/>
      <c r="EU73" s="42"/>
      <c r="EV73" s="42"/>
      <c r="EW73" s="42"/>
      <c r="EX73" s="42"/>
      <c r="EY73" s="42"/>
      <c r="EZ73" s="42"/>
      <c r="FA73" s="42"/>
      <c r="FB73" s="42"/>
      <c r="FC73" s="42"/>
      <c r="FD73" s="42"/>
      <c r="FE73" s="42"/>
      <c r="FF73" s="42"/>
      <c r="FG73" s="42"/>
      <c r="FH73" s="42"/>
      <c r="FI73" s="42"/>
      <c r="FJ73" s="42"/>
      <c r="FK73" s="42"/>
      <c r="FL73" s="42"/>
      <c r="FM73" s="42"/>
      <c r="FN73" s="42"/>
      <c r="FO73" s="42"/>
      <c r="FP73" s="42"/>
      <c r="FQ73" s="42"/>
      <c r="FR73" s="42"/>
      <c r="FS73" s="42"/>
      <c r="FT73" s="42"/>
      <c r="FU73" s="42"/>
      <c r="FV73" s="42"/>
      <c r="FW73" s="42"/>
      <c r="FX73" s="42"/>
      <c r="FY73" s="42"/>
      <c r="FZ73" s="42"/>
      <c r="GA73" s="42"/>
      <c r="GB73" s="42"/>
      <c r="GC73" s="42"/>
      <c r="GD73" s="42"/>
      <c r="GE73" s="42"/>
      <c r="GF73" s="42"/>
      <c r="GG73" s="42"/>
      <c r="GH73" s="42"/>
      <c r="GI73" s="42"/>
      <c r="GJ73" s="42"/>
      <c r="GK73" s="42"/>
      <c r="GL73" s="42"/>
      <c r="GM73" s="42"/>
      <c r="GN73" s="42"/>
      <c r="GO73" s="42"/>
      <c r="GP73" s="42"/>
      <c r="GQ73" s="42"/>
      <c r="GR73" s="42"/>
      <c r="GS73" s="42"/>
      <c r="GT73" s="42"/>
      <c r="GU73" s="42"/>
      <c r="GV73" s="42"/>
      <c r="GW73" s="42"/>
      <c r="GX73" s="42"/>
      <c r="GY73" s="42"/>
      <c r="GZ73" s="42"/>
      <c r="HA73" s="42"/>
      <c r="HB73" s="42"/>
      <c r="HC73" s="42"/>
      <c r="HD73" s="42"/>
      <c r="HE73" s="42"/>
      <c r="HF73" s="42"/>
      <c r="HG73" s="42"/>
      <c r="HH73" s="42"/>
      <c r="HI73" s="42"/>
      <c r="HJ73" s="42"/>
      <c r="HK73" s="42"/>
      <c r="HL73" s="42"/>
      <c r="HM73" s="42"/>
      <c r="HN73" s="42"/>
      <c r="HO73" s="42"/>
      <c r="HP73" s="42"/>
      <c r="HQ73" s="42"/>
      <c r="HR73" s="42"/>
      <c r="HS73" s="42"/>
      <c r="HT73" s="42"/>
      <c r="HU73" s="42"/>
      <c r="HV73" s="42"/>
      <c r="HW73" s="42"/>
      <c r="HX73" s="42"/>
      <c r="HY73" s="42"/>
      <c r="HZ73" s="42"/>
      <c r="IA73" s="42"/>
      <c r="IB73" s="42"/>
      <c r="IC73" s="42"/>
      <c r="ID73" s="42"/>
      <c r="IE73" s="42"/>
      <c r="IF73" s="42"/>
      <c r="IG73" s="42"/>
      <c r="IH73" s="42"/>
      <c r="II73" s="42"/>
      <c r="IJ73" s="42"/>
      <c r="IK73" s="42"/>
      <c r="IL73" s="42"/>
      <c r="IM73" s="42"/>
      <c r="IN73" s="42"/>
      <c r="IO73" s="42"/>
      <c r="IP73" s="42"/>
      <c r="IQ73" s="42"/>
      <c r="IR73" s="42"/>
      <c r="IS73" s="42"/>
      <c r="IT73" s="42"/>
    </row>
    <row r="74" spans="1:254" s="1" customFormat="1" ht="19.5" customHeight="1">
      <c r="A74" s="42"/>
      <c r="B74" s="42"/>
      <c r="C74" s="42"/>
      <c r="D74" s="42"/>
      <c r="DF74" s="42"/>
      <c r="DG74" s="42"/>
      <c r="DH74" s="42"/>
      <c r="DI74" s="42"/>
      <c r="DJ74" s="42"/>
      <c r="DK74" s="42"/>
      <c r="DL74" s="42"/>
      <c r="DM74" s="42"/>
      <c r="DN74" s="42"/>
      <c r="DO74" s="42"/>
      <c r="DP74" s="42"/>
      <c r="DQ74" s="42"/>
      <c r="DR74" s="42"/>
      <c r="DS74" s="42"/>
      <c r="DT74" s="42"/>
      <c r="DU74" s="42"/>
      <c r="DV74" s="42"/>
      <c r="DW74" s="42"/>
      <c r="DX74" s="42"/>
      <c r="DY74" s="42"/>
      <c r="DZ74" s="42"/>
      <c r="EA74" s="42"/>
      <c r="EB74" s="42"/>
      <c r="EC74" s="42"/>
      <c r="ED74" s="42"/>
      <c r="EE74" s="42"/>
      <c r="EF74" s="42"/>
      <c r="EG74" s="42"/>
      <c r="EH74" s="42"/>
      <c r="EI74" s="42"/>
      <c r="EJ74" s="42"/>
      <c r="EK74" s="42"/>
      <c r="EL74" s="42"/>
      <c r="EM74" s="42"/>
      <c r="EN74" s="42"/>
      <c r="EO74" s="42"/>
      <c r="EP74" s="42"/>
      <c r="EQ74" s="42"/>
      <c r="ER74" s="42"/>
      <c r="ES74" s="42"/>
      <c r="ET74" s="42"/>
      <c r="EU74" s="42"/>
      <c r="EV74" s="42"/>
      <c r="EW74" s="42"/>
      <c r="EX74" s="42"/>
      <c r="EY74" s="42"/>
      <c r="EZ74" s="42"/>
      <c r="FA74" s="42"/>
      <c r="FB74" s="42"/>
      <c r="FC74" s="42"/>
      <c r="FD74" s="42"/>
      <c r="FE74" s="42"/>
      <c r="FF74" s="42"/>
      <c r="FG74" s="42"/>
      <c r="FH74" s="42"/>
      <c r="FI74" s="42"/>
      <c r="FJ74" s="42"/>
      <c r="FK74" s="42"/>
      <c r="FL74" s="42"/>
      <c r="FM74" s="42"/>
      <c r="FN74" s="42"/>
      <c r="FO74" s="42"/>
      <c r="FP74" s="42"/>
      <c r="FQ74" s="42"/>
      <c r="FR74" s="42"/>
      <c r="FS74" s="42"/>
      <c r="FT74" s="42"/>
      <c r="FU74" s="42"/>
      <c r="FV74" s="42"/>
      <c r="FW74" s="42"/>
      <c r="FX74" s="42"/>
      <c r="FY74" s="42"/>
      <c r="FZ74" s="42"/>
      <c r="GA74" s="42"/>
      <c r="GB74" s="42"/>
      <c r="GC74" s="42"/>
      <c r="GD74" s="42"/>
      <c r="GE74" s="42"/>
      <c r="GF74" s="42"/>
      <c r="GG74" s="42"/>
      <c r="GH74" s="42"/>
      <c r="GI74" s="42"/>
      <c r="GJ74" s="42"/>
      <c r="GK74" s="42"/>
      <c r="GL74" s="42"/>
      <c r="GM74" s="42"/>
      <c r="GN74" s="42"/>
      <c r="GO74" s="42"/>
      <c r="GP74" s="42"/>
      <c r="GQ74" s="42"/>
      <c r="GR74" s="42"/>
      <c r="GS74" s="42"/>
      <c r="GT74" s="42"/>
      <c r="GU74" s="42"/>
      <c r="GV74" s="42"/>
      <c r="GW74" s="42"/>
      <c r="GX74" s="42"/>
      <c r="GY74" s="42"/>
      <c r="GZ74" s="42"/>
      <c r="HA74" s="42"/>
      <c r="HB74" s="42"/>
      <c r="HC74" s="42"/>
      <c r="HD74" s="42"/>
      <c r="HE74" s="42"/>
      <c r="HF74" s="42"/>
      <c r="HG74" s="42"/>
      <c r="HH74" s="42"/>
      <c r="HI74" s="42"/>
      <c r="HJ74" s="42"/>
      <c r="HK74" s="42"/>
      <c r="HL74" s="42"/>
      <c r="HM74" s="42"/>
      <c r="HN74" s="42"/>
      <c r="HO74" s="42"/>
      <c r="HP74" s="42"/>
      <c r="HQ74" s="42"/>
      <c r="HR74" s="42"/>
      <c r="HS74" s="42"/>
      <c r="HT74" s="42"/>
      <c r="HU74" s="42"/>
      <c r="HV74" s="42"/>
      <c r="HW74" s="42"/>
      <c r="HX74" s="42"/>
      <c r="HY74" s="42"/>
      <c r="HZ74" s="42"/>
      <c r="IA74" s="42"/>
      <c r="IB74" s="42"/>
      <c r="IC74" s="42"/>
      <c r="ID74" s="42"/>
      <c r="IE74" s="42"/>
      <c r="IF74" s="42"/>
      <c r="IG74" s="42"/>
      <c r="IH74" s="42"/>
      <c r="II74" s="42"/>
      <c r="IJ74" s="42"/>
      <c r="IK74" s="42"/>
      <c r="IL74" s="42"/>
      <c r="IM74" s="42"/>
      <c r="IN74" s="42"/>
      <c r="IO74" s="42"/>
      <c r="IP74" s="42"/>
      <c r="IQ74" s="42"/>
      <c r="IR74" s="42"/>
      <c r="IS74" s="42"/>
      <c r="IT74" s="42"/>
    </row>
    <row r="75" spans="1:254" s="1" customFormat="1" ht="19.5" customHeight="1">
      <c r="A75" s="42"/>
      <c r="B75" s="42"/>
      <c r="C75" s="42"/>
      <c r="D75" s="42"/>
      <c r="DF75" s="42"/>
      <c r="DG75" s="42"/>
      <c r="DH75" s="42"/>
      <c r="DI75" s="42"/>
      <c r="DJ75" s="42"/>
      <c r="DK75" s="42"/>
      <c r="DL75" s="42"/>
      <c r="DM75" s="42"/>
      <c r="DN75" s="42"/>
      <c r="DO75" s="42"/>
      <c r="DP75" s="42"/>
      <c r="DQ75" s="42"/>
      <c r="DR75" s="42"/>
      <c r="DS75" s="42"/>
      <c r="DT75" s="42"/>
      <c r="DU75" s="42"/>
      <c r="DV75" s="42"/>
      <c r="DW75" s="42"/>
      <c r="DX75" s="42"/>
      <c r="DY75" s="42"/>
      <c r="DZ75" s="42"/>
      <c r="EA75" s="42"/>
      <c r="EB75" s="42"/>
      <c r="EC75" s="42"/>
      <c r="ED75" s="42"/>
      <c r="EE75" s="42"/>
      <c r="EF75" s="42"/>
      <c r="EG75" s="42"/>
      <c r="EH75" s="42"/>
      <c r="EI75" s="42"/>
      <c r="EJ75" s="42"/>
      <c r="EK75" s="42"/>
      <c r="EL75" s="42"/>
      <c r="EM75" s="42"/>
      <c r="EN75" s="42"/>
      <c r="EO75" s="42"/>
      <c r="EP75" s="42"/>
      <c r="EQ75" s="42"/>
      <c r="ER75" s="42"/>
      <c r="ES75" s="42"/>
      <c r="ET75" s="42"/>
      <c r="EU75" s="42"/>
      <c r="EV75" s="42"/>
      <c r="EW75" s="42"/>
      <c r="EX75" s="42"/>
      <c r="EY75" s="42"/>
      <c r="EZ75" s="42"/>
      <c r="FA75" s="42"/>
      <c r="FB75" s="42"/>
      <c r="FC75" s="42"/>
      <c r="FD75" s="42"/>
      <c r="FE75" s="42"/>
      <c r="FF75" s="42"/>
      <c r="FG75" s="42"/>
      <c r="FH75" s="42"/>
      <c r="FI75" s="42"/>
      <c r="FJ75" s="42"/>
      <c r="FK75" s="42"/>
      <c r="FL75" s="42"/>
      <c r="FM75" s="42"/>
      <c r="FN75" s="42"/>
      <c r="FO75" s="42"/>
      <c r="FP75" s="42"/>
      <c r="FQ75" s="42"/>
      <c r="FR75" s="42"/>
      <c r="FS75" s="42"/>
      <c r="FT75" s="42"/>
      <c r="FU75" s="42"/>
      <c r="FV75" s="42"/>
      <c r="FW75" s="42"/>
      <c r="FX75" s="42"/>
      <c r="FY75" s="42"/>
      <c r="FZ75" s="42"/>
      <c r="GA75" s="42"/>
      <c r="GB75" s="42"/>
      <c r="GC75" s="42"/>
      <c r="GD75" s="42"/>
      <c r="GE75" s="42"/>
      <c r="GF75" s="42"/>
      <c r="GG75" s="42"/>
      <c r="GH75" s="42"/>
      <c r="GI75" s="42"/>
      <c r="GJ75" s="42"/>
      <c r="GK75" s="42"/>
      <c r="GL75" s="42"/>
      <c r="GM75" s="42"/>
      <c r="GN75" s="42"/>
      <c r="GO75" s="42"/>
      <c r="GP75" s="42"/>
      <c r="GQ75" s="42"/>
      <c r="GR75" s="42"/>
      <c r="GS75" s="42"/>
      <c r="GT75" s="42"/>
      <c r="GU75" s="42"/>
      <c r="GV75" s="42"/>
      <c r="GW75" s="42"/>
      <c r="GX75" s="42"/>
      <c r="GY75" s="42"/>
      <c r="GZ75" s="42"/>
      <c r="HA75" s="42"/>
      <c r="HB75" s="42"/>
      <c r="HC75" s="42"/>
      <c r="HD75" s="42"/>
      <c r="HE75" s="42"/>
      <c r="HF75" s="42"/>
      <c r="HG75" s="42"/>
      <c r="HH75" s="42"/>
      <c r="HI75" s="42"/>
      <c r="HJ75" s="42"/>
      <c r="HK75" s="42"/>
      <c r="HL75" s="42"/>
      <c r="HM75" s="42"/>
      <c r="HN75" s="42"/>
      <c r="HO75" s="42"/>
      <c r="HP75" s="42"/>
      <c r="HQ75" s="42"/>
      <c r="HR75" s="42"/>
      <c r="HS75" s="42"/>
      <c r="HT75" s="42"/>
      <c r="HU75" s="42"/>
      <c r="HV75" s="42"/>
      <c r="HW75" s="42"/>
      <c r="HX75" s="42"/>
      <c r="HY75" s="42"/>
      <c r="HZ75" s="42"/>
      <c r="IA75" s="42"/>
      <c r="IB75" s="42"/>
      <c r="IC75" s="42"/>
      <c r="ID75" s="42"/>
      <c r="IE75" s="42"/>
      <c r="IF75" s="42"/>
      <c r="IG75" s="42"/>
      <c r="IH75" s="42"/>
      <c r="II75" s="42"/>
      <c r="IJ75" s="42"/>
      <c r="IK75" s="42"/>
      <c r="IL75" s="42"/>
      <c r="IM75" s="42"/>
      <c r="IN75" s="42"/>
      <c r="IO75" s="42"/>
      <c r="IP75" s="42"/>
      <c r="IQ75" s="42"/>
      <c r="IR75" s="42"/>
      <c r="IS75" s="42"/>
      <c r="IT75" s="42"/>
    </row>
    <row r="76" spans="1:254" s="1" customFormat="1" ht="19.5" customHeight="1">
      <c r="A76" s="42"/>
      <c r="B76" s="42"/>
      <c r="C76" s="42"/>
      <c r="D76" s="42"/>
      <c r="DF76" s="42"/>
      <c r="DG76" s="42"/>
      <c r="DH76" s="42"/>
      <c r="DI76" s="42"/>
      <c r="DJ76" s="42"/>
      <c r="DK76" s="42"/>
      <c r="DL76" s="42"/>
      <c r="DM76" s="42"/>
      <c r="DN76" s="42"/>
      <c r="DO76" s="42"/>
      <c r="DP76" s="42"/>
      <c r="DQ76" s="42"/>
      <c r="DR76" s="42"/>
      <c r="DS76" s="42"/>
      <c r="DT76" s="42"/>
      <c r="DU76" s="42"/>
      <c r="DV76" s="42"/>
      <c r="DW76" s="42"/>
      <c r="DX76" s="42"/>
      <c r="DY76" s="42"/>
      <c r="DZ76" s="42"/>
      <c r="EA76" s="42"/>
      <c r="EB76" s="42"/>
      <c r="EC76" s="42"/>
      <c r="ED76" s="42"/>
      <c r="EE76" s="42"/>
      <c r="EF76" s="42"/>
      <c r="EG76" s="42"/>
      <c r="EH76" s="42"/>
      <c r="EI76" s="42"/>
      <c r="EJ76" s="42"/>
      <c r="EK76" s="42"/>
      <c r="EL76" s="42"/>
      <c r="EM76" s="42"/>
      <c r="EN76" s="42"/>
      <c r="EO76" s="42"/>
      <c r="EP76" s="42"/>
      <c r="EQ76" s="42"/>
      <c r="ER76" s="42"/>
      <c r="ES76" s="42"/>
      <c r="ET76" s="42"/>
      <c r="EU76" s="42"/>
      <c r="EV76" s="42"/>
      <c r="EW76" s="42"/>
      <c r="EX76" s="42"/>
      <c r="EY76" s="42"/>
      <c r="EZ76" s="42"/>
      <c r="FA76" s="42"/>
      <c r="FB76" s="42"/>
      <c r="FC76" s="42"/>
      <c r="FD76" s="42"/>
      <c r="FE76" s="42"/>
      <c r="FF76" s="42"/>
      <c r="FG76" s="42"/>
      <c r="FH76" s="42"/>
      <c r="FI76" s="42"/>
      <c r="FJ76" s="42"/>
      <c r="FK76" s="42"/>
      <c r="FL76" s="42"/>
      <c r="FM76" s="42"/>
      <c r="FN76" s="42"/>
      <c r="FO76" s="42"/>
      <c r="FP76" s="42"/>
      <c r="FQ76" s="42"/>
      <c r="FR76" s="42"/>
      <c r="FS76" s="42"/>
      <c r="FT76" s="42"/>
      <c r="FU76" s="42"/>
      <c r="FV76" s="42"/>
      <c r="FW76" s="42"/>
      <c r="FX76" s="42"/>
      <c r="FY76" s="42"/>
      <c r="FZ76" s="42"/>
      <c r="GA76" s="42"/>
      <c r="GB76" s="42"/>
      <c r="GC76" s="42"/>
      <c r="GD76" s="42"/>
      <c r="GE76" s="42"/>
      <c r="GF76" s="42"/>
      <c r="GG76" s="42"/>
      <c r="GH76" s="42"/>
      <c r="GI76" s="42"/>
      <c r="GJ76" s="42"/>
      <c r="GK76" s="42"/>
      <c r="GL76" s="42"/>
      <c r="GM76" s="42"/>
      <c r="GN76" s="42"/>
      <c r="GO76" s="42"/>
      <c r="GP76" s="42"/>
      <c r="GQ76" s="42"/>
      <c r="GR76" s="42"/>
      <c r="GS76" s="42"/>
      <c r="GT76" s="42"/>
      <c r="GU76" s="42"/>
      <c r="GV76" s="42"/>
      <c r="GW76" s="42"/>
      <c r="GX76" s="42"/>
      <c r="GY76" s="42"/>
      <c r="GZ76" s="42"/>
      <c r="HA76" s="42"/>
      <c r="HB76" s="42"/>
      <c r="HC76" s="42"/>
      <c r="HD76" s="42"/>
      <c r="HE76" s="42"/>
      <c r="HF76" s="42"/>
      <c r="HG76" s="42"/>
      <c r="HH76" s="42"/>
      <c r="HI76" s="42"/>
      <c r="HJ76" s="42"/>
      <c r="HK76" s="42"/>
      <c r="HL76" s="42"/>
      <c r="HM76" s="42"/>
      <c r="HN76" s="42"/>
      <c r="HO76" s="42"/>
      <c r="HP76" s="42"/>
      <c r="HQ76" s="42"/>
      <c r="HR76" s="42"/>
      <c r="HS76" s="42"/>
      <c r="HT76" s="42"/>
      <c r="HU76" s="42"/>
      <c r="HV76" s="42"/>
      <c r="HW76" s="42"/>
      <c r="HX76" s="42"/>
      <c r="HY76" s="42"/>
      <c r="HZ76" s="42"/>
      <c r="IA76" s="42"/>
      <c r="IB76" s="42"/>
      <c r="IC76" s="42"/>
      <c r="ID76" s="42"/>
      <c r="IE76" s="42"/>
      <c r="IF76" s="42"/>
      <c r="IG76" s="42"/>
      <c r="IH76" s="42"/>
      <c r="II76" s="42"/>
      <c r="IJ76" s="42"/>
      <c r="IK76" s="42"/>
      <c r="IL76" s="42"/>
      <c r="IM76" s="42"/>
      <c r="IN76" s="42"/>
      <c r="IO76" s="42"/>
      <c r="IP76" s="42"/>
      <c r="IQ76" s="42"/>
      <c r="IR76" s="42"/>
      <c r="IS76" s="42"/>
      <c r="IT76" s="42"/>
    </row>
    <row r="77" spans="1:254" s="1" customFormat="1" ht="19.5" customHeight="1">
      <c r="A77" s="42"/>
      <c r="B77" s="42"/>
      <c r="C77" s="42"/>
      <c r="D77" s="42"/>
      <c r="DF77" s="42"/>
      <c r="DG77" s="42"/>
      <c r="DH77" s="42"/>
      <c r="DI77" s="42"/>
      <c r="DJ77" s="42"/>
      <c r="DK77" s="42"/>
      <c r="DL77" s="42"/>
      <c r="DM77" s="42"/>
      <c r="DN77" s="42"/>
      <c r="DO77" s="42"/>
      <c r="DP77" s="42"/>
      <c r="DQ77" s="42"/>
      <c r="DR77" s="42"/>
      <c r="DS77" s="42"/>
      <c r="DT77" s="42"/>
      <c r="DU77" s="42"/>
      <c r="DV77" s="42"/>
      <c r="DW77" s="42"/>
      <c r="DX77" s="42"/>
      <c r="DY77" s="42"/>
      <c r="DZ77" s="42"/>
      <c r="EA77" s="42"/>
      <c r="EB77" s="42"/>
      <c r="EC77" s="42"/>
      <c r="ED77" s="42"/>
      <c r="EE77" s="42"/>
      <c r="EF77" s="42"/>
      <c r="EG77" s="42"/>
      <c r="EH77" s="42"/>
      <c r="EI77" s="42"/>
      <c r="EJ77" s="42"/>
      <c r="EK77" s="42"/>
      <c r="EL77" s="42"/>
      <c r="EM77" s="42"/>
      <c r="EN77" s="42"/>
      <c r="EO77" s="42"/>
      <c r="EP77" s="42"/>
      <c r="EQ77" s="42"/>
      <c r="ER77" s="42"/>
      <c r="ES77" s="42"/>
      <c r="ET77" s="42"/>
      <c r="EU77" s="42"/>
      <c r="EV77" s="42"/>
      <c r="EW77" s="42"/>
      <c r="EX77" s="42"/>
      <c r="EY77" s="42"/>
      <c r="EZ77" s="42"/>
      <c r="FA77" s="42"/>
      <c r="FB77" s="42"/>
      <c r="FC77" s="42"/>
      <c r="FD77" s="42"/>
      <c r="FE77" s="42"/>
      <c r="FF77" s="42"/>
      <c r="FG77" s="42"/>
      <c r="FH77" s="42"/>
      <c r="FI77" s="42"/>
      <c r="FJ77" s="42"/>
      <c r="FK77" s="42"/>
      <c r="FL77" s="42"/>
      <c r="FM77" s="42"/>
      <c r="FN77" s="42"/>
      <c r="FO77" s="42"/>
      <c r="FP77" s="42"/>
      <c r="FQ77" s="42"/>
      <c r="FR77" s="42"/>
      <c r="FS77" s="42"/>
      <c r="FT77" s="42"/>
      <c r="FU77" s="42"/>
      <c r="FV77" s="42"/>
      <c r="FW77" s="42"/>
      <c r="FX77" s="42"/>
      <c r="FY77" s="42"/>
      <c r="FZ77" s="42"/>
      <c r="GA77" s="42"/>
      <c r="GB77" s="42"/>
      <c r="GC77" s="42"/>
      <c r="GD77" s="42"/>
      <c r="GE77" s="42"/>
      <c r="GF77" s="42"/>
      <c r="GG77" s="42"/>
      <c r="GH77" s="42"/>
      <c r="GI77" s="42"/>
      <c r="GJ77" s="42"/>
      <c r="GK77" s="42"/>
      <c r="GL77" s="42"/>
      <c r="GM77" s="42"/>
      <c r="GN77" s="42"/>
      <c r="GO77" s="42"/>
      <c r="GP77" s="42"/>
      <c r="GQ77" s="42"/>
      <c r="GR77" s="42"/>
      <c r="GS77" s="42"/>
      <c r="GT77" s="42"/>
      <c r="GU77" s="42"/>
      <c r="GV77" s="42"/>
      <c r="GW77" s="42"/>
      <c r="GX77" s="42"/>
      <c r="GY77" s="42"/>
      <c r="GZ77" s="42"/>
      <c r="HA77" s="42"/>
      <c r="HB77" s="42"/>
      <c r="HC77" s="42"/>
      <c r="HD77" s="42"/>
      <c r="HE77" s="42"/>
      <c r="HF77" s="42"/>
      <c r="HG77" s="42"/>
      <c r="HH77" s="42"/>
      <c r="HI77" s="42"/>
      <c r="HJ77" s="42"/>
      <c r="HK77" s="42"/>
      <c r="HL77" s="42"/>
      <c r="HM77" s="42"/>
      <c r="HN77" s="42"/>
      <c r="HO77" s="42"/>
      <c r="HP77" s="42"/>
      <c r="HQ77" s="42"/>
      <c r="HR77" s="42"/>
      <c r="HS77" s="42"/>
      <c r="HT77" s="42"/>
      <c r="HU77" s="42"/>
      <c r="HV77" s="42"/>
      <c r="HW77" s="42"/>
      <c r="HX77" s="42"/>
      <c r="HY77" s="42"/>
      <c r="HZ77" s="42"/>
      <c r="IA77" s="42"/>
      <c r="IB77" s="42"/>
      <c r="IC77" s="42"/>
      <c r="ID77" s="42"/>
      <c r="IE77" s="42"/>
      <c r="IF77" s="42"/>
      <c r="IG77" s="42"/>
      <c r="IH77" s="42"/>
      <c r="II77" s="42"/>
      <c r="IJ77" s="42"/>
      <c r="IK77" s="42"/>
      <c r="IL77" s="42"/>
      <c r="IM77" s="42"/>
      <c r="IN77" s="42"/>
      <c r="IO77" s="42"/>
      <c r="IP77" s="42"/>
      <c r="IQ77" s="42"/>
      <c r="IR77" s="42"/>
      <c r="IS77" s="42"/>
      <c r="IT77" s="42"/>
    </row>
    <row r="78" spans="1:254" s="1" customFormat="1" ht="19.5" customHeight="1">
      <c r="A78" s="42"/>
      <c r="B78" s="42"/>
      <c r="C78" s="42"/>
      <c r="D78" s="42"/>
      <c r="DF78" s="42"/>
      <c r="DG78" s="42"/>
      <c r="DH78" s="42"/>
      <c r="DI78" s="42"/>
      <c r="DJ78" s="42"/>
      <c r="DK78" s="42"/>
      <c r="DL78" s="42"/>
      <c r="DM78" s="42"/>
      <c r="DN78" s="42"/>
      <c r="DO78" s="42"/>
      <c r="DP78" s="42"/>
      <c r="DQ78" s="42"/>
      <c r="DR78" s="42"/>
      <c r="DS78" s="42"/>
      <c r="DT78" s="42"/>
      <c r="DU78" s="42"/>
      <c r="DV78" s="42"/>
      <c r="DW78" s="42"/>
      <c r="DX78" s="42"/>
      <c r="DY78" s="42"/>
      <c r="DZ78" s="42"/>
      <c r="EA78" s="42"/>
      <c r="EB78" s="42"/>
      <c r="EC78" s="42"/>
      <c r="ED78" s="42"/>
      <c r="EE78" s="42"/>
      <c r="EF78" s="42"/>
      <c r="EG78" s="42"/>
      <c r="EH78" s="42"/>
      <c r="EI78" s="42"/>
      <c r="EJ78" s="42"/>
      <c r="EK78" s="42"/>
      <c r="EL78" s="42"/>
      <c r="EM78" s="42"/>
      <c r="EN78" s="42"/>
      <c r="EO78" s="42"/>
      <c r="EP78" s="42"/>
      <c r="EQ78" s="42"/>
      <c r="ER78" s="42"/>
      <c r="ES78" s="42"/>
      <c r="ET78" s="42"/>
      <c r="EU78" s="42"/>
      <c r="EV78" s="42"/>
      <c r="EW78" s="42"/>
      <c r="EX78" s="42"/>
      <c r="EY78" s="42"/>
      <c r="EZ78" s="42"/>
      <c r="FA78" s="42"/>
      <c r="FB78" s="42"/>
      <c r="FC78" s="42"/>
      <c r="FD78" s="42"/>
      <c r="FE78" s="42"/>
      <c r="FF78" s="42"/>
      <c r="FG78" s="42"/>
      <c r="FH78" s="42"/>
      <c r="FI78" s="42"/>
      <c r="FJ78" s="42"/>
      <c r="FK78" s="42"/>
      <c r="FL78" s="42"/>
      <c r="FM78" s="42"/>
      <c r="FN78" s="42"/>
      <c r="FO78" s="42"/>
      <c r="FP78" s="42"/>
      <c r="FQ78" s="42"/>
      <c r="FR78" s="42"/>
      <c r="FS78" s="42"/>
      <c r="FT78" s="42"/>
      <c r="FU78" s="42"/>
      <c r="FV78" s="42"/>
      <c r="FW78" s="42"/>
      <c r="FX78" s="42"/>
      <c r="FY78" s="42"/>
      <c r="FZ78" s="42"/>
      <c r="GA78" s="42"/>
      <c r="GB78" s="42"/>
      <c r="GC78" s="42"/>
      <c r="GD78" s="42"/>
      <c r="GE78" s="42"/>
      <c r="GF78" s="42"/>
      <c r="GG78" s="42"/>
      <c r="GH78" s="42"/>
      <c r="GI78" s="42"/>
      <c r="GJ78" s="42"/>
      <c r="GK78" s="42"/>
      <c r="GL78" s="42"/>
      <c r="GM78" s="42"/>
      <c r="GN78" s="42"/>
      <c r="GO78" s="42"/>
      <c r="GP78" s="42"/>
      <c r="GQ78" s="42"/>
      <c r="GR78" s="42"/>
      <c r="GS78" s="42"/>
      <c r="GT78" s="42"/>
      <c r="GU78" s="42"/>
      <c r="GV78" s="42"/>
      <c r="GW78" s="42"/>
      <c r="GX78" s="42"/>
      <c r="GY78" s="42"/>
      <c r="GZ78" s="42"/>
      <c r="HA78" s="42"/>
      <c r="HB78" s="42"/>
      <c r="HC78" s="42"/>
      <c r="HD78" s="42"/>
      <c r="HE78" s="42"/>
      <c r="HF78" s="42"/>
      <c r="HG78" s="42"/>
      <c r="HH78" s="42"/>
      <c r="HI78" s="42"/>
      <c r="HJ78" s="42"/>
      <c r="HK78" s="42"/>
      <c r="HL78" s="42"/>
      <c r="HM78" s="42"/>
      <c r="HN78" s="42"/>
      <c r="HO78" s="42"/>
      <c r="HP78" s="42"/>
      <c r="HQ78" s="42"/>
      <c r="HR78" s="42"/>
      <c r="HS78" s="42"/>
      <c r="HT78" s="42"/>
      <c r="HU78" s="42"/>
      <c r="HV78" s="42"/>
      <c r="HW78" s="42"/>
      <c r="HX78" s="42"/>
      <c r="HY78" s="42"/>
      <c r="HZ78" s="42"/>
      <c r="IA78" s="42"/>
      <c r="IB78" s="42"/>
      <c r="IC78" s="42"/>
      <c r="ID78" s="42"/>
      <c r="IE78" s="42"/>
      <c r="IF78" s="42"/>
      <c r="IG78" s="42"/>
      <c r="IH78" s="42"/>
      <c r="II78" s="42"/>
      <c r="IJ78" s="42"/>
      <c r="IK78" s="42"/>
      <c r="IL78" s="42"/>
      <c r="IM78" s="42"/>
      <c r="IN78" s="42"/>
      <c r="IO78" s="42"/>
      <c r="IP78" s="42"/>
      <c r="IQ78" s="42"/>
      <c r="IR78" s="42"/>
      <c r="IS78" s="42"/>
      <c r="IT78" s="42"/>
    </row>
    <row r="79" spans="1:254" s="1" customFormat="1" ht="19.5" customHeight="1">
      <c r="A79" s="42"/>
      <c r="B79" s="42"/>
      <c r="C79" s="42"/>
      <c r="D79" s="42"/>
      <c r="DF79" s="42"/>
      <c r="DG79" s="42"/>
      <c r="DH79" s="42"/>
      <c r="DI79" s="42"/>
      <c r="DJ79" s="42"/>
      <c r="DK79" s="42"/>
      <c r="DL79" s="42"/>
      <c r="DM79" s="42"/>
      <c r="DN79" s="42"/>
      <c r="DO79" s="42"/>
      <c r="DP79" s="42"/>
      <c r="DQ79" s="42"/>
      <c r="DR79" s="42"/>
      <c r="DS79" s="42"/>
      <c r="DT79" s="42"/>
      <c r="DU79" s="42"/>
      <c r="DV79" s="42"/>
      <c r="DW79" s="42"/>
      <c r="DX79" s="42"/>
      <c r="DY79" s="42"/>
      <c r="DZ79" s="42"/>
      <c r="EA79" s="42"/>
      <c r="EB79" s="42"/>
      <c r="EC79" s="42"/>
      <c r="ED79" s="42"/>
      <c r="EE79" s="42"/>
      <c r="EF79" s="42"/>
      <c r="EG79" s="42"/>
      <c r="EH79" s="42"/>
      <c r="EI79" s="42"/>
      <c r="EJ79" s="42"/>
      <c r="EK79" s="42"/>
      <c r="EL79" s="42"/>
      <c r="EM79" s="42"/>
      <c r="EN79" s="42"/>
      <c r="EO79" s="42"/>
      <c r="EP79" s="42"/>
      <c r="EQ79" s="42"/>
      <c r="ER79" s="42"/>
      <c r="ES79" s="42"/>
      <c r="ET79" s="42"/>
      <c r="EU79" s="42"/>
      <c r="EV79" s="42"/>
      <c r="EW79" s="42"/>
      <c r="EX79" s="42"/>
      <c r="EY79" s="42"/>
      <c r="EZ79" s="42"/>
      <c r="FA79" s="42"/>
      <c r="FB79" s="42"/>
      <c r="FC79" s="42"/>
      <c r="FD79" s="42"/>
      <c r="FE79" s="42"/>
      <c r="FF79" s="42"/>
      <c r="FG79" s="42"/>
      <c r="FH79" s="42"/>
      <c r="FI79" s="42"/>
      <c r="FJ79" s="42"/>
      <c r="FK79" s="42"/>
      <c r="FL79" s="42"/>
      <c r="FM79" s="42"/>
      <c r="FN79" s="42"/>
      <c r="FO79" s="42"/>
      <c r="FP79" s="42"/>
      <c r="FQ79" s="42"/>
      <c r="FR79" s="42"/>
      <c r="FS79" s="42"/>
      <c r="FT79" s="42"/>
      <c r="FU79" s="42"/>
      <c r="FV79" s="42"/>
      <c r="FW79" s="42"/>
      <c r="FX79" s="42"/>
      <c r="FY79" s="42"/>
      <c r="FZ79" s="42"/>
      <c r="GA79" s="42"/>
      <c r="GB79" s="42"/>
      <c r="GC79" s="42"/>
      <c r="GD79" s="42"/>
      <c r="GE79" s="42"/>
      <c r="GF79" s="42"/>
      <c r="GG79" s="42"/>
      <c r="GH79" s="42"/>
      <c r="GI79" s="42"/>
      <c r="GJ79" s="42"/>
      <c r="GK79" s="42"/>
      <c r="GL79" s="42"/>
      <c r="GM79" s="42"/>
      <c r="GN79" s="42"/>
      <c r="GO79" s="42"/>
      <c r="GP79" s="42"/>
      <c r="GQ79" s="42"/>
      <c r="GR79" s="42"/>
      <c r="GS79" s="42"/>
      <c r="GT79" s="42"/>
      <c r="GU79" s="42"/>
      <c r="GV79" s="42"/>
      <c r="GW79" s="42"/>
      <c r="GX79" s="42"/>
      <c r="GY79" s="42"/>
      <c r="GZ79" s="42"/>
      <c r="HA79" s="42"/>
      <c r="HB79" s="42"/>
      <c r="HC79" s="42"/>
      <c r="HD79" s="42"/>
      <c r="HE79" s="42"/>
      <c r="HF79" s="42"/>
      <c r="HG79" s="42"/>
      <c r="HH79" s="42"/>
      <c r="HI79" s="42"/>
      <c r="HJ79" s="42"/>
      <c r="HK79" s="42"/>
      <c r="HL79" s="42"/>
      <c r="HM79" s="42"/>
      <c r="HN79" s="42"/>
      <c r="HO79" s="42"/>
      <c r="HP79" s="42"/>
      <c r="HQ79" s="42"/>
      <c r="HR79" s="42"/>
      <c r="HS79" s="42"/>
      <c r="HT79" s="42"/>
      <c r="HU79" s="42"/>
      <c r="HV79" s="42"/>
      <c r="HW79" s="42"/>
      <c r="HX79" s="42"/>
      <c r="HY79" s="42"/>
      <c r="HZ79" s="42"/>
      <c r="IA79" s="42"/>
      <c r="IB79" s="42"/>
      <c r="IC79" s="42"/>
      <c r="ID79" s="42"/>
      <c r="IE79" s="42"/>
      <c r="IF79" s="42"/>
      <c r="IG79" s="42"/>
      <c r="IH79" s="42"/>
      <c r="II79" s="42"/>
      <c r="IJ79" s="42"/>
      <c r="IK79" s="42"/>
      <c r="IL79" s="42"/>
      <c r="IM79" s="42"/>
      <c r="IN79" s="42"/>
      <c r="IO79" s="42"/>
      <c r="IP79" s="42"/>
      <c r="IQ79" s="42"/>
      <c r="IR79" s="42"/>
      <c r="IS79" s="42"/>
      <c r="IT79" s="42"/>
    </row>
    <row r="80" spans="1:254" s="1" customFormat="1" ht="19.5" customHeight="1">
      <c r="A80" s="42"/>
      <c r="B80" s="42"/>
      <c r="C80" s="42"/>
      <c r="D80" s="42"/>
      <c r="DF80" s="42"/>
      <c r="DG80" s="42"/>
      <c r="DH80" s="42"/>
      <c r="DI80" s="42"/>
      <c r="DJ80" s="42"/>
      <c r="DK80" s="42"/>
      <c r="DL80" s="42"/>
      <c r="DM80" s="42"/>
      <c r="DN80" s="42"/>
      <c r="DO80" s="42"/>
      <c r="DP80" s="42"/>
      <c r="DQ80" s="42"/>
      <c r="DR80" s="42"/>
      <c r="DS80" s="42"/>
      <c r="DT80" s="42"/>
      <c r="DU80" s="42"/>
      <c r="DV80" s="42"/>
      <c r="DW80" s="42"/>
      <c r="DX80" s="42"/>
      <c r="DY80" s="42"/>
      <c r="DZ80" s="42"/>
      <c r="EA80" s="42"/>
      <c r="EB80" s="42"/>
      <c r="EC80" s="42"/>
      <c r="ED80" s="42"/>
      <c r="EE80" s="42"/>
      <c r="EF80" s="42"/>
      <c r="EG80" s="42"/>
      <c r="EH80" s="42"/>
      <c r="EI80" s="42"/>
      <c r="EJ80" s="42"/>
      <c r="EK80" s="42"/>
      <c r="EL80" s="42"/>
      <c r="EM80" s="42"/>
      <c r="EN80" s="42"/>
      <c r="EO80" s="42"/>
      <c r="EP80" s="42"/>
      <c r="EQ80" s="42"/>
      <c r="ER80" s="42"/>
      <c r="ES80" s="42"/>
      <c r="ET80" s="42"/>
      <c r="EU80" s="42"/>
      <c r="EV80" s="42"/>
      <c r="EW80" s="42"/>
      <c r="EX80" s="42"/>
      <c r="EY80" s="42"/>
      <c r="EZ80" s="42"/>
      <c r="FA80" s="42"/>
      <c r="FB80" s="42"/>
      <c r="FC80" s="42"/>
      <c r="FD80" s="42"/>
      <c r="FE80" s="42"/>
      <c r="FF80" s="42"/>
      <c r="FG80" s="42"/>
      <c r="FH80" s="42"/>
      <c r="FI80" s="42"/>
      <c r="FJ80" s="42"/>
      <c r="FK80" s="42"/>
      <c r="FL80" s="42"/>
      <c r="FM80" s="42"/>
      <c r="FN80" s="42"/>
      <c r="FO80" s="42"/>
      <c r="FP80" s="42"/>
      <c r="FQ80" s="42"/>
      <c r="FR80" s="42"/>
      <c r="FS80" s="42"/>
      <c r="FT80" s="42"/>
      <c r="FU80" s="42"/>
      <c r="FV80" s="42"/>
      <c r="FW80" s="42"/>
      <c r="FX80" s="42"/>
      <c r="FY80" s="42"/>
      <c r="FZ80" s="42"/>
      <c r="GA80" s="42"/>
      <c r="GB80" s="42"/>
      <c r="GC80" s="42"/>
      <c r="GD80" s="42"/>
      <c r="GE80" s="42"/>
      <c r="GF80" s="42"/>
      <c r="GG80" s="42"/>
      <c r="GH80" s="42"/>
      <c r="GI80" s="42"/>
      <c r="GJ80" s="42"/>
      <c r="GK80" s="42"/>
      <c r="GL80" s="42"/>
      <c r="GM80" s="42"/>
      <c r="GN80" s="42"/>
      <c r="GO80" s="42"/>
      <c r="GP80" s="42"/>
      <c r="GQ80" s="42"/>
      <c r="GR80" s="42"/>
      <c r="GS80" s="42"/>
      <c r="GT80" s="42"/>
      <c r="GU80" s="42"/>
      <c r="GV80" s="42"/>
      <c r="GW80" s="42"/>
      <c r="GX80" s="42"/>
      <c r="GY80" s="42"/>
      <c r="GZ80" s="42"/>
      <c r="HA80" s="42"/>
      <c r="HB80" s="42"/>
      <c r="HC80" s="42"/>
      <c r="HD80" s="42"/>
      <c r="HE80" s="42"/>
      <c r="HF80" s="42"/>
      <c r="HG80" s="42"/>
      <c r="HH80" s="42"/>
      <c r="HI80" s="42"/>
      <c r="HJ80" s="42"/>
      <c r="HK80" s="42"/>
      <c r="HL80" s="42"/>
      <c r="HM80" s="42"/>
      <c r="HN80" s="42"/>
      <c r="HO80" s="42"/>
      <c r="HP80" s="42"/>
      <c r="HQ80" s="42"/>
      <c r="HR80" s="42"/>
      <c r="HS80" s="42"/>
      <c r="HT80" s="42"/>
      <c r="HU80" s="42"/>
      <c r="HV80" s="42"/>
      <c r="HW80" s="42"/>
      <c r="HX80" s="42"/>
      <c r="HY80" s="42"/>
      <c r="HZ80" s="42"/>
      <c r="IA80" s="42"/>
      <c r="IB80" s="42"/>
      <c r="IC80" s="42"/>
      <c r="ID80" s="42"/>
      <c r="IE80" s="42"/>
      <c r="IF80" s="42"/>
      <c r="IG80" s="42"/>
      <c r="IH80" s="42"/>
      <c r="II80" s="42"/>
      <c r="IJ80" s="42"/>
      <c r="IK80" s="42"/>
      <c r="IL80" s="42"/>
      <c r="IM80" s="42"/>
      <c r="IN80" s="42"/>
      <c r="IO80" s="42"/>
      <c r="IP80" s="42"/>
      <c r="IQ80" s="42"/>
      <c r="IR80" s="42"/>
      <c r="IS80" s="42"/>
      <c r="IT80" s="42"/>
    </row>
    <row r="81" spans="1:254" s="1" customFormat="1" ht="19.5" customHeight="1">
      <c r="A81" s="42"/>
      <c r="B81" s="42"/>
      <c r="C81" s="42"/>
      <c r="D81" s="42"/>
      <c r="DF81" s="42"/>
      <c r="DG81" s="42"/>
      <c r="DH81" s="42"/>
      <c r="DI81" s="42"/>
      <c r="DJ81" s="42"/>
      <c r="DK81" s="42"/>
      <c r="DL81" s="42"/>
      <c r="DM81" s="42"/>
      <c r="DN81" s="42"/>
      <c r="DO81" s="42"/>
      <c r="DP81" s="42"/>
      <c r="DQ81" s="42"/>
      <c r="DR81" s="42"/>
      <c r="DS81" s="42"/>
      <c r="DT81" s="42"/>
      <c r="DU81" s="42"/>
      <c r="DV81" s="42"/>
      <c r="DW81" s="42"/>
      <c r="DX81" s="42"/>
      <c r="DY81" s="42"/>
      <c r="DZ81" s="42"/>
      <c r="EA81" s="42"/>
      <c r="EB81" s="42"/>
      <c r="EC81" s="42"/>
      <c r="ED81" s="42"/>
      <c r="EE81" s="42"/>
      <c r="EF81" s="42"/>
      <c r="EG81" s="42"/>
      <c r="EH81" s="42"/>
      <c r="EI81" s="42"/>
      <c r="EJ81" s="42"/>
      <c r="EK81" s="42"/>
      <c r="EL81" s="42"/>
      <c r="EM81" s="42"/>
      <c r="EN81" s="42"/>
      <c r="EO81" s="42"/>
      <c r="EP81" s="42"/>
      <c r="EQ81" s="42"/>
      <c r="ER81" s="42"/>
      <c r="ES81" s="42"/>
      <c r="ET81" s="42"/>
      <c r="EU81" s="42"/>
      <c r="EV81" s="42"/>
      <c r="EW81" s="42"/>
      <c r="EX81" s="42"/>
      <c r="EY81" s="42"/>
      <c r="EZ81" s="42"/>
      <c r="FA81" s="42"/>
      <c r="FB81" s="42"/>
      <c r="FC81" s="42"/>
      <c r="FD81" s="42"/>
      <c r="FE81" s="42"/>
      <c r="FF81" s="42"/>
      <c r="FG81" s="42"/>
      <c r="FH81" s="42"/>
      <c r="FI81" s="42"/>
      <c r="FJ81" s="42"/>
      <c r="FK81" s="42"/>
      <c r="FL81" s="42"/>
      <c r="FM81" s="42"/>
      <c r="FN81" s="42"/>
      <c r="FO81" s="42"/>
      <c r="FP81" s="42"/>
      <c r="FQ81" s="42"/>
      <c r="FR81" s="42"/>
      <c r="FS81" s="42"/>
      <c r="FT81" s="42"/>
      <c r="FU81" s="42"/>
      <c r="FV81" s="42"/>
      <c r="FW81" s="42"/>
      <c r="FX81" s="42"/>
      <c r="FY81" s="42"/>
      <c r="FZ81" s="42"/>
      <c r="GA81" s="42"/>
      <c r="GB81" s="42"/>
      <c r="GC81" s="42"/>
      <c r="GD81" s="42"/>
      <c r="GE81" s="42"/>
      <c r="GF81" s="42"/>
      <c r="GG81" s="42"/>
      <c r="GH81" s="42"/>
      <c r="GI81" s="42"/>
      <c r="GJ81" s="42"/>
      <c r="GK81" s="42"/>
      <c r="GL81" s="42"/>
      <c r="GM81" s="42"/>
      <c r="GN81" s="42"/>
      <c r="GO81" s="42"/>
      <c r="GP81" s="42"/>
      <c r="GQ81" s="42"/>
      <c r="GR81" s="42"/>
      <c r="GS81" s="42"/>
      <c r="GT81" s="42"/>
      <c r="GU81" s="42"/>
      <c r="GV81" s="42"/>
      <c r="GW81" s="42"/>
      <c r="GX81" s="42"/>
      <c r="GY81" s="42"/>
      <c r="GZ81" s="42"/>
      <c r="HA81" s="42"/>
      <c r="HB81" s="42"/>
      <c r="HC81" s="42"/>
      <c r="HD81" s="42"/>
      <c r="HE81" s="42"/>
      <c r="HF81" s="42"/>
      <c r="HG81" s="42"/>
      <c r="HH81" s="42"/>
      <c r="HI81" s="42"/>
      <c r="HJ81" s="42"/>
      <c r="HK81" s="42"/>
      <c r="HL81" s="42"/>
      <c r="HM81" s="42"/>
      <c r="HN81" s="42"/>
      <c r="HO81" s="42"/>
      <c r="HP81" s="42"/>
      <c r="HQ81" s="42"/>
      <c r="HR81" s="42"/>
      <c r="HS81" s="42"/>
      <c r="HT81" s="42"/>
      <c r="HU81" s="42"/>
      <c r="HV81" s="42"/>
      <c r="HW81" s="42"/>
      <c r="HX81" s="42"/>
      <c r="HY81" s="42"/>
      <c r="HZ81" s="42"/>
      <c r="IA81" s="42"/>
      <c r="IB81" s="42"/>
      <c r="IC81" s="42"/>
      <c r="ID81" s="42"/>
      <c r="IE81" s="42"/>
      <c r="IF81" s="42"/>
      <c r="IG81" s="42"/>
      <c r="IH81" s="42"/>
      <c r="II81" s="42"/>
      <c r="IJ81" s="42"/>
      <c r="IK81" s="42"/>
      <c r="IL81" s="42"/>
      <c r="IM81" s="42"/>
      <c r="IN81" s="42"/>
      <c r="IO81" s="42"/>
      <c r="IP81" s="42"/>
      <c r="IQ81" s="42"/>
      <c r="IR81" s="42"/>
      <c r="IS81" s="42"/>
      <c r="IT81" s="42"/>
    </row>
    <row r="82" spans="1:254" s="1" customFormat="1" ht="19.5" customHeight="1">
      <c r="A82" s="42"/>
      <c r="B82" s="42"/>
      <c r="C82" s="42"/>
      <c r="D82" s="42"/>
      <c r="DF82" s="42"/>
      <c r="DG82" s="42"/>
      <c r="DH82" s="42"/>
      <c r="DI82" s="42"/>
      <c r="DJ82" s="42"/>
      <c r="DK82" s="42"/>
      <c r="DL82" s="42"/>
      <c r="DM82" s="42"/>
      <c r="DN82" s="42"/>
      <c r="DO82" s="42"/>
      <c r="DP82" s="42"/>
      <c r="DQ82" s="42"/>
      <c r="DR82" s="42"/>
      <c r="DS82" s="42"/>
      <c r="DT82" s="42"/>
      <c r="DU82" s="42"/>
      <c r="DV82" s="42"/>
      <c r="DW82" s="42"/>
      <c r="DX82" s="42"/>
      <c r="DY82" s="42"/>
      <c r="DZ82" s="42"/>
      <c r="EA82" s="42"/>
      <c r="EB82" s="42"/>
      <c r="EC82" s="42"/>
      <c r="ED82" s="42"/>
      <c r="EE82" s="42"/>
      <c r="EF82" s="42"/>
      <c r="EG82" s="42"/>
      <c r="EH82" s="42"/>
      <c r="EI82" s="42"/>
      <c r="EJ82" s="42"/>
      <c r="EK82" s="42"/>
      <c r="EL82" s="42"/>
      <c r="EM82" s="42"/>
      <c r="EN82" s="42"/>
      <c r="EO82" s="42"/>
      <c r="EP82" s="42"/>
      <c r="EQ82" s="42"/>
      <c r="ER82" s="42"/>
      <c r="ES82" s="42"/>
      <c r="ET82" s="42"/>
      <c r="EU82" s="42"/>
      <c r="EV82" s="42"/>
      <c r="EW82" s="42"/>
      <c r="EX82" s="42"/>
      <c r="EY82" s="42"/>
      <c r="EZ82" s="42"/>
      <c r="FA82" s="42"/>
      <c r="FB82" s="42"/>
      <c r="FC82" s="42"/>
      <c r="FD82" s="42"/>
      <c r="FE82" s="42"/>
      <c r="FF82" s="42"/>
      <c r="FG82" s="42"/>
      <c r="FH82" s="42"/>
      <c r="FI82" s="42"/>
      <c r="FJ82" s="42"/>
      <c r="FK82" s="42"/>
      <c r="FL82" s="42"/>
      <c r="FM82" s="42"/>
      <c r="FN82" s="42"/>
      <c r="FO82" s="42"/>
      <c r="FP82" s="42"/>
      <c r="FQ82" s="42"/>
      <c r="FR82" s="42"/>
      <c r="FS82" s="42"/>
      <c r="FT82" s="42"/>
      <c r="FU82" s="42"/>
      <c r="FV82" s="42"/>
      <c r="FW82" s="42"/>
      <c r="FX82" s="42"/>
      <c r="FY82" s="42"/>
      <c r="FZ82" s="42"/>
      <c r="GA82" s="42"/>
      <c r="GB82" s="42"/>
      <c r="GC82" s="42"/>
      <c r="GD82" s="42"/>
      <c r="GE82" s="42"/>
      <c r="GF82" s="42"/>
      <c r="GG82" s="42"/>
      <c r="GH82" s="42"/>
      <c r="GI82" s="42"/>
      <c r="GJ82" s="42"/>
      <c r="GK82" s="42"/>
      <c r="GL82" s="42"/>
      <c r="GM82" s="42"/>
      <c r="GN82" s="42"/>
      <c r="GO82" s="42"/>
      <c r="GP82" s="42"/>
      <c r="GQ82" s="42"/>
      <c r="GR82" s="42"/>
      <c r="GS82" s="42"/>
      <c r="GT82" s="42"/>
      <c r="GU82" s="42"/>
      <c r="GV82" s="42"/>
      <c r="GW82" s="42"/>
      <c r="GX82" s="42"/>
      <c r="GY82" s="42"/>
      <c r="GZ82" s="42"/>
      <c r="HA82" s="42"/>
      <c r="HB82" s="42"/>
      <c r="HC82" s="42"/>
      <c r="HD82" s="42"/>
      <c r="HE82" s="42"/>
      <c r="HF82" s="42"/>
      <c r="HG82" s="42"/>
      <c r="HH82" s="42"/>
      <c r="HI82" s="42"/>
      <c r="HJ82" s="42"/>
      <c r="HK82" s="42"/>
      <c r="HL82" s="42"/>
      <c r="HM82" s="42"/>
      <c r="HN82" s="42"/>
      <c r="HO82" s="42"/>
      <c r="HP82" s="42"/>
      <c r="HQ82" s="42"/>
      <c r="HR82" s="42"/>
      <c r="HS82" s="42"/>
      <c r="HT82" s="42"/>
      <c r="HU82" s="42"/>
      <c r="HV82" s="42"/>
      <c r="HW82" s="42"/>
      <c r="HX82" s="42"/>
      <c r="HY82" s="42"/>
      <c r="HZ82" s="42"/>
      <c r="IA82" s="42"/>
      <c r="IB82" s="42"/>
      <c r="IC82" s="42"/>
      <c r="ID82" s="42"/>
      <c r="IE82" s="42"/>
      <c r="IF82" s="42"/>
      <c r="IG82" s="42"/>
      <c r="IH82" s="42"/>
      <c r="II82" s="42"/>
      <c r="IJ82" s="42"/>
      <c r="IK82" s="42"/>
      <c r="IL82" s="42"/>
      <c r="IM82" s="42"/>
      <c r="IN82" s="42"/>
      <c r="IO82" s="42"/>
      <c r="IP82" s="42"/>
      <c r="IQ82" s="42"/>
      <c r="IR82" s="42"/>
      <c r="IS82" s="42"/>
      <c r="IT82" s="42"/>
    </row>
    <row r="83" spans="1:254" s="1" customFormat="1" ht="19.5" customHeight="1">
      <c r="A83" s="42"/>
      <c r="B83" s="42"/>
      <c r="C83" s="42"/>
      <c r="D83" s="42"/>
      <c r="DF83" s="42"/>
      <c r="DG83" s="42"/>
      <c r="DH83" s="42"/>
      <c r="DI83" s="42"/>
      <c r="DJ83" s="42"/>
      <c r="DK83" s="42"/>
      <c r="DL83" s="42"/>
      <c r="DM83" s="42"/>
      <c r="DN83" s="42"/>
      <c r="DO83" s="42"/>
      <c r="DP83" s="42"/>
      <c r="DQ83" s="42"/>
      <c r="DR83" s="42"/>
      <c r="DS83" s="42"/>
      <c r="DT83" s="42"/>
      <c r="DU83" s="42"/>
      <c r="DV83" s="42"/>
      <c r="DW83" s="42"/>
      <c r="DX83" s="42"/>
      <c r="DY83" s="42"/>
      <c r="DZ83" s="42"/>
      <c r="EA83" s="42"/>
      <c r="EB83" s="42"/>
      <c r="EC83" s="42"/>
      <c r="ED83" s="42"/>
      <c r="EE83" s="42"/>
      <c r="EF83" s="42"/>
      <c r="EG83" s="42"/>
      <c r="EH83" s="42"/>
      <c r="EI83" s="42"/>
      <c r="EJ83" s="42"/>
      <c r="EK83" s="42"/>
      <c r="EL83" s="42"/>
      <c r="EM83" s="42"/>
      <c r="EN83" s="42"/>
      <c r="EO83" s="42"/>
      <c r="EP83" s="42"/>
      <c r="EQ83" s="42"/>
      <c r="ER83" s="42"/>
      <c r="ES83" s="42"/>
      <c r="ET83" s="42"/>
      <c r="EU83" s="42"/>
      <c r="EV83" s="42"/>
      <c r="EW83" s="42"/>
      <c r="EX83" s="42"/>
      <c r="EY83" s="42"/>
      <c r="EZ83" s="42"/>
      <c r="FA83" s="42"/>
      <c r="FB83" s="42"/>
      <c r="FC83" s="42"/>
      <c r="FD83" s="42"/>
      <c r="FE83" s="42"/>
      <c r="FF83" s="42"/>
      <c r="FG83" s="42"/>
      <c r="FH83" s="42"/>
      <c r="FI83" s="42"/>
      <c r="FJ83" s="42"/>
      <c r="FK83" s="42"/>
      <c r="FL83" s="42"/>
      <c r="FM83" s="42"/>
      <c r="FN83" s="42"/>
      <c r="FO83" s="42"/>
      <c r="FP83" s="42"/>
      <c r="FQ83" s="42"/>
      <c r="FR83" s="42"/>
      <c r="FS83" s="42"/>
      <c r="FT83" s="42"/>
      <c r="FU83" s="42"/>
      <c r="FV83" s="42"/>
      <c r="FW83" s="42"/>
      <c r="FX83" s="42"/>
      <c r="FY83" s="42"/>
      <c r="FZ83" s="42"/>
      <c r="GA83" s="42"/>
      <c r="GB83" s="42"/>
      <c r="GC83" s="42"/>
      <c r="GD83" s="42"/>
      <c r="GE83" s="42"/>
      <c r="GF83" s="42"/>
      <c r="GG83" s="42"/>
      <c r="GH83" s="42"/>
      <c r="GI83" s="42"/>
      <c r="GJ83" s="42"/>
      <c r="GK83" s="42"/>
      <c r="GL83" s="42"/>
      <c r="GM83" s="42"/>
      <c r="GN83" s="42"/>
      <c r="GO83" s="42"/>
      <c r="GP83" s="42"/>
      <c r="GQ83" s="42"/>
      <c r="GR83" s="42"/>
      <c r="GS83" s="42"/>
      <c r="GT83" s="42"/>
      <c r="GU83" s="42"/>
      <c r="GV83" s="42"/>
      <c r="GW83" s="42"/>
      <c r="GX83" s="42"/>
      <c r="GY83" s="42"/>
      <c r="GZ83" s="42"/>
      <c r="HA83" s="42"/>
      <c r="HB83" s="42"/>
      <c r="HC83" s="42"/>
      <c r="HD83" s="42"/>
      <c r="HE83" s="42"/>
      <c r="HF83" s="42"/>
      <c r="HG83" s="42"/>
      <c r="HH83" s="42"/>
      <c r="HI83" s="42"/>
      <c r="HJ83" s="42"/>
      <c r="HK83" s="42"/>
      <c r="HL83" s="42"/>
      <c r="HM83" s="42"/>
      <c r="HN83" s="42"/>
      <c r="HO83" s="42"/>
      <c r="HP83" s="42"/>
      <c r="HQ83" s="42"/>
      <c r="HR83" s="42"/>
      <c r="HS83" s="42"/>
      <c r="HT83" s="42"/>
      <c r="HU83" s="42"/>
      <c r="HV83" s="42"/>
      <c r="HW83" s="42"/>
      <c r="HX83" s="42"/>
      <c r="HY83" s="42"/>
      <c r="HZ83" s="42"/>
      <c r="IA83" s="42"/>
      <c r="IB83" s="42"/>
      <c r="IC83" s="42"/>
      <c r="ID83" s="42"/>
      <c r="IE83" s="42"/>
      <c r="IF83" s="42"/>
      <c r="IG83" s="42"/>
      <c r="IH83" s="42"/>
      <c r="II83" s="42"/>
      <c r="IJ83" s="42"/>
      <c r="IK83" s="42"/>
      <c r="IL83" s="42"/>
      <c r="IM83" s="42"/>
      <c r="IN83" s="42"/>
      <c r="IO83" s="42"/>
      <c r="IP83" s="42"/>
      <c r="IQ83" s="42"/>
      <c r="IR83" s="42"/>
      <c r="IS83" s="42"/>
      <c r="IT83" s="42"/>
    </row>
    <row r="84" spans="1:254" s="1" customFormat="1" ht="19.5" customHeight="1">
      <c r="A84" s="42"/>
      <c r="B84" s="42"/>
      <c r="C84" s="42"/>
      <c r="D84" s="42"/>
      <c r="DF84" s="42"/>
      <c r="DG84" s="42"/>
      <c r="DH84" s="42"/>
      <c r="DI84" s="42"/>
      <c r="DJ84" s="42"/>
      <c r="DK84" s="42"/>
      <c r="DL84" s="42"/>
      <c r="DM84" s="42"/>
      <c r="DN84" s="42"/>
      <c r="DO84" s="42"/>
      <c r="DP84" s="42"/>
      <c r="DQ84" s="42"/>
      <c r="DR84" s="42"/>
      <c r="DS84" s="42"/>
      <c r="DT84" s="42"/>
      <c r="DU84" s="42"/>
      <c r="DV84" s="42"/>
      <c r="DW84" s="42"/>
      <c r="DX84" s="42"/>
      <c r="DY84" s="42"/>
      <c r="DZ84" s="42"/>
      <c r="EA84" s="42"/>
      <c r="EB84" s="42"/>
      <c r="EC84" s="42"/>
      <c r="ED84" s="42"/>
      <c r="EE84" s="42"/>
      <c r="EF84" s="42"/>
      <c r="EG84" s="42"/>
      <c r="EH84" s="42"/>
      <c r="EI84" s="42"/>
      <c r="EJ84" s="42"/>
      <c r="EK84" s="42"/>
      <c r="EL84" s="42"/>
      <c r="EM84" s="42"/>
      <c r="EN84" s="42"/>
      <c r="EO84" s="42"/>
      <c r="EP84" s="42"/>
      <c r="EQ84" s="42"/>
      <c r="ER84" s="42"/>
      <c r="ES84" s="42"/>
      <c r="ET84" s="42"/>
      <c r="EU84" s="42"/>
      <c r="EV84" s="42"/>
      <c r="EW84" s="42"/>
      <c r="EX84" s="42"/>
      <c r="EY84" s="42"/>
      <c r="EZ84" s="42"/>
      <c r="FA84" s="42"/>
      <c r="FB84" s="42"/>
      <c r="FC84" s="42"/>
      <c r="FD84" s="42"/>
      <c r="FE84" s="42"/>
      <c r="FF84" s="42"/>
      <c r="FG84" s="42"/>
      <c r="FH84" s="42"/>
      <c r="FI84" s="42"/>
      <c r="FJ84" s="42"/>
      <c r="FK84" s="42"/>
      <c r="FL84" s="42"/>
      <c r="FM84" s="42"/>
      <c r="FN84" s="42"/>
      <c r="FO84" s="42"/>
      <c r="FP84" s="42"/>
      <c r="FQ84" s="42"/>
      <c r="FR84" s="42"/>
      <c r="FS84" s="42"/>
      <c r="FT84" s="42"/>
      <c r="FU84" s="42"/>
      <c r="FV84" s="42"/>
      <c r="FW84" s="42"/>
      <c r="FX84" s="42"/>
      <c r="FY84" s="42"/>
      <c r="FZ84" s="42"/>
      <c r="GA84" s="42"/>
      <c r="GB84" s="42"/>
      <c r="GC84" s="42"/>
      <c r="GD84" s="42"/>
      <c r="GE84" s="42"/>
      <c r="GF84" s="42"/>
      <c r="GG84" s="42"/>
      <c r="GH84" s="42"/>
      <c r="GI84" s="42"/>
      <c r="GJ84" s="42"/>
      <c r="GK84" s="42"/>
      <c r="GL84" s="42"/>
      <c r="GM84" s="42"/>
      <c r="GN84" s="42"/>
      <c r="GO84" s="42"/>
      <c r="GP84" s="42"/>
      <c r="GQ84" s="42"/>
      <c r="GR84" s="42"/>
      <c r="GS84" s="42"/>
      <c r="GT84" s="42"/>
      <c r="GU84" s="42"/>
      <c r="GV84" s="42"/>
      <c r="GW84" s="42"/>
      <c r="GX84" s="42"/>
      <c r="GY84" s="42"/>
      <c r="GZ84" s="42"/>
      <c r="HA84" s="42"/>
      <c r="HB84" s="42"/>
      <c r="HC84" s="42"/>
      <c r="HD84" s="42"/>
      <c r="HE84" s="42"/>
      <c r="HF84" s="42"/>
      <c r="HG84" s="42"/>
      <c r="HH84" s="42"/>
      <c r="HI84" s="42"/>
      <c r="HJ84" s="42"/>
      <c r="HK84" s="42"/>
      <c r="HL84" s="42"/>
      <c r="HM84" s="42"/>
      <c r="HN84" s="42"/>
      <c r="HO84" s="42"/>
      <c r="HP84" s="42"/>
      <c r="HQ84" s="42"/>
      <c r="HR84" s="42"/>
      <c r="HS84" s="42"/>
      <c r="HT84" s="42"/>
      <c r="HU84" s="42"/>
      <c r="HV84" s="42"/>
      <c r="HW84" s="42"/>
      <c r="HX84" s="42"/>
      <c r="HY84" s="42"/>
      <c r="HZ84" s="42"/>
      <c r="IA84" s="42"/>
      <c r="IB84" s="42"/>
      <c r="IC84" s="42"/>
      <c r="ID84" s="42"/>
      <c r="IE84" s="42"/>
      <c r="IF84" s="42"/>
      <c r="IG84" s="42"/>
      <c r="IH84" s="42"/>
      <c r="II84" s="42"/>
      <c r="IJ84" s="42"/>
      <c r="IK84" s="42"/>
      <c r="IL84" s="42"/>
      <c r="IM84" s="42"/>
      <c r="IN84" s="42"/>
      <c r="IO84" s="42"/>
      <c r="IP84" s="42"/>
      <c r="IQ84" s="42"/>
      <c r="IR84" s="42"/>
      <c r="IS84" s="42"/>
      <c r="IT84" s="42"/>
    </row>
    <row r="85" spans="1:254" s="1" customFormat="1" ht="19.5" customHeight="1">
      <c r="A85" s="42"/>
      <c r="B85" s="42"/>
      <c r="C85" s="42"/>
      <c r="D85" s="42"/>
      <c r="DF85" s="42"/>
      <c r="DG85" s="42"/>
      <c r="DH85" s="42"/>
      <c r="DI85" s="42"/>
      <c r="DJ85" s="42"/>
      <c r="DK85" s="42"/>
      <c r="DL85" s="42"/>
      <c r="DM85" s="42"/>
      <c r="DN85" s="42"/>
      <c r="DO85" s="42"/>
      <c r="DP85" s="42"/>
      <c r="DQ85" s="42"/>
      <c r="DR85" s="42"/>
      <c r="DS85" s="42"/>
      <c r="DT85" s="42"/>
      <c r="DU85" s="42"/>
      <c r="DV85" s="42"/>
      <c r="DW85" s="42"/>
      <c r="DX85" s="42"/>
      <c r="DY85" s="42"/>
      <c r="DZ85" s="42"/>
      <c r="EA85" s="42"/>
      <c r="EB85" s="42"/>
      <c r="EC85" s="42"/>
      <c r="ED85" s="42"/>
      <c r="EE85" s="42"/>
      <c r="EF85" s="42"/>
      <c r="EG85" s="42"/>
      <c r="EH85" s="42"/>
      <c r="EI85" s="42"/>
      <c r="EJ85" s="42"/>
      <c r="EK85" s="42"/>
      <c r="EL85" s="42"/>
      <c r="EM85" s="42"/>
      <c r="EN85" s="42"/>
      <c r="EO85" s="42"/>
      <c r="EP85" s="42"/>
      <c r="EQ85" s="42"/>
      <c r="ER85" s="42"/>
      <c r="ES85" s="42"/>
      <c r="ET85" s="42"/>
      <c r="EU85" s="42"/>
      <c r="EV85" s="42"/>
      <c r="EW85" s="42"/>
      <c r="EX85" s="42"/>
      <c r="EY85" s="42"/>
      <c r="EZ85" s="42"/>
      <c r="FA85" s="42"/>
      <c r="FB85" s="42"/>
      <c r="FC85" s="42"/>
      <c r="FD85" s="42"/>
      <c r="FE85" s="42"/>
      <c r="FF85" s="42"/>
      <c r="FG85" s="42"/>
      <c r="FH85" s="42"/>
      <c r="FI85" s="42"/>
      <c r="FJ85" s="42"/>
      <c r="FK85" s="42"/>
      <c r="FL85" s="42"/>
      <c r="FM85" s="42"/>
      <c r="FN85" s="42"/>
      <c r="FO85" s="42"/>
      <c r="FP85" s="42"/>
      <c r="FQ85" s="42"/>
      <c r="FR85" s="42"/>
      <c r="FS85" s="42"/>
      <c r="FT85" s="42"/>
      <c r="FU85" s="42"/>
      <c r="FV85" s="42"/>
      <c r="FW85" s="42"/>
      <c r="FX85" s="42"/>
      <c r="FY85" s="42"/>
      <c r="FZ85" s="42"/>
      <c r="GA85" s="42"/>
      <c r="GB85" s="42"/>
      <c r="GC85" s="42"/>
      <c r="GD85" s="42"/>
      <c r="GE85" s="42"/>
      <c r="GF85" s="42"/>
      <c r="GG85" s="42"/>
      <c r="GH85" s="42"/>
      <c r="GI85" s="42"/>
      <c r="GJ85" s="42"/>
      <c r="GK85" s="42"/>
      <c r="GL85" s="42"/>
      <c r="GM85" s="42"/>
      <c r="GN85" s="42"/>
      <c r="GO85" s="42"/>
      <c r="GP85" s="42"/>
      <c r="GQ85" s="42"/>
      <c r="GR85" s="42"/>
      <c r="GS85" s="42"/>
      <c r="GT85" s="42"/>
      <c r="GU85" s="42"/>
      <c r="GV85" s="42"/>
      <c r="GW85" s="42"/>
      <c r="GX85" s="42"/>
      <c r="GY85" s="42"/>
      <c r="GZ85" s="42"/>
      <c r="HA85" s="42"/>
      <c r="HB85" s="42"/>
      <c r="HC85" s="42"/>
      <c r="HD85" s="42"/>
      <c r="HE85" s="42"/>
      <c r="HF85" s="42"/>
      <c r="HG85" s="42"/>
      <c r="HH85" s="42"/>
      <c r="HI85" s="42"/>
      <c r="HJ85" s="42"/>
      <c r="HK85" s="42"/>
      <c r="HL85" s="42"/>
      <c r="HM85" s="42"/>
      <c r="HN85" s="42"/>
      <c r="HO85" s="42"/>
      <c r="HP85" s="42"/>
      <c r="HQ85" s="42"/>
      <c r="HR85" s="42"/>
      <c r="HS85" s="42"/>
      <c r="HT85" s="42"/>
      <c r="HU85" s="42"/>
      <c r="HV85" s="42"/>
      <c r="HW85" s="42"/>
      <c r="HX85" s="42"/>
      <c r="HY85" s="42"/>
      <c r="HZ85" s="42"/>
      <c r="IA85" s="42"/>
      <c r="IB85" s="42"/>
      <c r="IC85" s="42"/>
      <c r="ID85" s="42"/>
      <c r="IE85" s="42"/>
      <c r="IF85" s="42"/>
      <c r="IG85" s="42"/>
      <c r="IH85" s="42"/>
      <c r="II85" s="42"/>
      <c r="IJ85" s="42"/>
      <c r="IK85" s="42"/>
      <c r="IL85" s="42"/>
      <c r="IM85" s="42"/>
      <c r="IN85" s="42"/>
      <c r="IO85" s="42"/>
      <c r="IP85" s="42"/>
      <c r="IQ85" s="42"/>
      <c r="IR85" s="42"/>
      <c r="IS85" s="42"/>
      <c r="IT85" s="42"/>
    </row>
    <row r="86" spans="1:254" s="1" customFormat="1" ht="19.5" customHeight="1">
      <c r="A86" s="42"/>
      <c r="B86" s="42"/>
      <c r="C86" s="42"/>
      <c r="D86" s="42"/>
      <c r="DF86" s="42"/>
      <c r="DG86" s="42"/>
      <c r="DH86" s="42"/>
      <c r="DI86" s="42"/>
      <c r="DJ86" s="42"/>
      <c r="DK86" s="42"/>
      <c r="DL86" s="42"/>
      <c r="DM86" s="42"/>
      <c r="DN86" s="42"/>
      <c r="DO86" s="42"/>
      <c r="DP86" s="42"/>
      <c r="DQ86" s="42"/>
      <c r="DR86" s="42"/>
      <c r="DS86" s="42"/>
      <c r="DT86" s="42"/>
      <c r="DU86" s="42"/>
      <c r="DV86" s="42"/>
      <c r="DW86" s="42"/>
      <c r="DX86" s="42"/>
      <c r="DY86" s="42"/>
      <c r="DZ86" s="42"/>
      <c r="EA86" s="42"/>
      <c r="EB86" s="42"/>
      <c r="EC86" s="42"/>
      <c r="ED86" s="42"/>
      <c r="EE86" s="42"/>
      <c r="EF86" s="42"/>
      <c r="EG86" s="42"/>
      <c r="EH86" s="42"/>
      <c r="EI86" s="42"/>
      <c r="EJ86" s="42"/>
      <c r="EK86" s="42"/>
      <c r="EL86" s="42"/>
      <c r="EM86" s="42"/>
      <c r="EN86" s="42"/>
      <c r="EO86" s="42"/>
      <c r="EP86" s="42"/>
      <c r="EQ86" s="42"/>
      <c r="ER86" s="42"/>
      <c r="ES86" s="42"/>
      <c r="ET86" s="42"/>
      <c r="EU86" s="42"/>
      <c r="EV86" s="42"/>
      <c r="EW86" s="42"/>
      <c r="EX86" s="42"/>
      <c r="EY86" s="42"/>
      <c r="EZ86" s="42"/>
      <c r="FA86" s="42"/>
      <c r="FB86" s="42"/>
      <c r="FC86" s="42"/>
      <c r="FD86" s="42"/>
      <c r="FE86" s="42"/>
      <c r="FF86" s="42"/>
      <c r="FG86" s="42"/>
      <c r="FH86" s="42"/>
      <c r="FI86" s="42"/>
      <c r="FJ86" s="42"/>
      <c r="FK86" s="42"/>
      <c r="FL86" s="42"/>
      <c r="FM86" s="42"/>
      <c r="FN86" s="42"/>
      <c r="FO86" s="42"/>
      <c r="FP86" s="42"/>
      <c r="FQ86" s="42"/>
      <c r="FR86" s="42"/>
      <c r="FS86" s="42"/>
      <c r="FT86" s="42"/>
      <c r="FU86" s="42"/>
      <c r="FV86" s="42"/>
      <c r="FW86" s="42"/>
      <c r="FX86" s="42"/>
      <c r="FY86" s="42"/>
      <c r="FZ86" s="42"/>
      <c r="GA86" s="42"/>
      <c r="GB86" s="42"/>
      <c r="GC86" s="42"/>
      <c r="GD86" s="42"/>
      <c r="GE86" s="42"/>
      <c r="GF86" s="42"/>
      <c r="GG86" s="42"/>
      <c r="GH86" s="42"/>
      <c r="GI86" s="42"/>
      <c r="GJ86" s="42"/>
      <c r="GK86" s="42"/>
      <c r="GL86" s="42"/>
      <c r="GM86" s="42"/>
      <c r="GN86" s="42"/>
      <c r="GO86" s="42"/>
      <c r="GP86" s="42"/>
      <c r="GQ86" s="42"/>
      <c r="GR86" s="42"/>
      <c r="GS86" s="42"/>
      <c r="GT86" s="42"/>
      <c r="GU86" s="42"/>
      <c r="GV86" s="42"/>
      <c r="GW86" s="42"/>
      <c r="GX86" s="42"/>
      <c r="GY86" s="42"/>
      <c r="GZ86" s="42"/>
      <c r="HA86" s="42"/>
      <c r="HB86" s="42"/>
      <c r="HC86" s="42"/>
      <c r="HD86" s="42"/>
      <c r="HE86" s="42"/>
      <c r="HF86" s="42"/>
      <c r="HG86" s="42"/>
      <c r="HH86" s="42"/>
      <c r="HI86" s="42"/>
      <c r="HJ86" s="42"/>
      <c r="HK86" s="42"/>
      <c r="HL86" s="42"/>
      <c r="HM86" s="42"/>
      <c r="HN86" s="42"/>
      <c r="HO86" s="42"/>
      <c r="HP86" s="42"/>
      <c r="HQ86" s="42"/>
      <c r="HR86" s="42"/>
      <c r="HS86" s="42"/>
      <c r="HT86" s="42"/>
      <c r="HU86" s="42"/>
      <c r="HV86" s="42"/>
      <c r="HW86" s="42"/>
      <c r="HX86" s="42"/>
      <c r="HY86" s="42"/>
      <c r="HZ86" s="42"/>
      <c r="IA86" s="42"/>
      <c r="IB86" s="42"/>
      <c r="IC86" s="42"/>
      <c r="ID86" s="42"/>
      <c r="IE86" s="42"/>
      <c r="IF86" s="42"/>
      <c r="IG86" s="42"/>
      <c r="IH86" s="42"/>
      <c r="II86" s="42"/>
      <c r="IJ86" s="42"/>
      <c r="IK86" s="42"/>
      <c r="IL86" s="42"/>
      <c r="IM86" s="42"/>
      <c r="IN86" s="42"/>
      <c r="IO86" s="42"/>
      <c r="IP86" s="42"/>
      <c r="IQ86" s="42"/>
      <c r="IR86" s="42"/>
      <c r="IS86" s="42"/>
      <c r="IT86" s="42"/>
    </row>
    <row r="87" spans="1:254" s="1" customFormat="1" ht="19.5" customHeight="1">
      <c r="A87" s="42"/>
      <c r="B87" s="44"/>
      <c r="C87" s="42"/>
      <c r="D87" s="42"/>
      <c r="DF87" s="42"/>
      <c r="DG87" s="42"/>
      <c r="DH87" s="42"/>
      <c r="DI87" s="42"/>
      <c r="DJ87" s="42"/>
      <c r="DK87" s="42"/>
      <c r="DL87" s="42"/>
      <c r="DM87" s="42"/>
      <c r="DN87" s="42"/>
      <c r="DO87" s="42"/>
      <c r="DP87" s="42"/>
      <c r="DQ87" s="42"/>
      <c r="DR87" s="42"/>
      <c r="DS87" s="42"/>
      <c r="DT87" s="42"/>
      <c r="DU87" s="42"/>
      <c r="DV87" s="42"/>
      <c r="DW87" s="42"/>
      <c r="DX87" s="42"/>
      <c r="DY87" s="42"/>
      <c r="DZ87" s="42"/>
      <c r="EA87" s="42"/>
      <c r="EB87" s="42"/>
      <c r="EC87" s="42"/>
      <c r="ED87" s="42"/>
      <c r="EE87" s="42"/>
      <c r="EF87" s="42"/>
      <c r="EG87" s="42"/>
      <c r="EH87" s="42"/>
      <c r="EI87" s="42"/>
      <c r="EJ87" s="42"/>
      <c r="EK87" s="42"/>
      <c r="EL87" s="42"/>
      <c r="EM87" s="42"/>
      <c r="EN87" s="42"/>
      <c r="EO87" s="42"/>
      <c r="EP87" s="42"/>
      <c r="EQ87" s="42"/>
      <c r="ER87" s="42"/>
      <c r="ES87" s="42"/>
      <c r="ET87" s="42"/>
      <c r="EU87" s="42"/>
      <c r="EV87" s="42"/>
      <c r="EW87" s="42"/>
      <c r="EX87" s="42"/>
      <c r="EY87" s="42"/>
      <c r="EZ87" s="42"/>
      <c r="FA87" s="42"/>
      <c r="FB87" s="42"/>
      <c r="FC87" s="42"/>
      <c r="FD87" s="42"/>
      <c r="FE87" s="42"/>
      <c r="FF87" s="42"/>
      <c r="FG87" s="42"/>
      <c r="FH87" s="42"/>
      <c r="FI87" s="42"/>
      <c r="FJ87" s="42"/>
      <c r="FK87" s="42"/>
      <c r="FL87" s="42"/>
      <c r="FM87" s="42"/>
      <c r="FN87" s="42"/>
      <c r="FO87" s="42"/>
      <c r="FP87" s="42"/>
      <c r="FQ87" s="42"/>
      <c r="FR87" s="42"/>
      <c r="FS87" s="42"/>
      <c r="FT87" s="42"/>
      <c r="FU87" s="42"/>
      <c r="FV87" s="42"/>
      <c r="FW87" s="42"/>
      <c r="FX87" s="42"/>
      <c r="FY87" s="42"/>
      <c r="FZ87" s="42"/>
      <c r="GA87" s="42"/>
      <c r="GB87" s="42"/>
      <c r="GC87" s="42"/>
      <c r="GD87" s="42"/>
      <c r="GE87" s="42"/>
      <c r="GF87" s="42"/>
      <c r="GG87" s="42"/>
      <c r="GH87" s="42"/>
      <c r="GI87" s="42"/>
      <c r="GJ87" s="42"/>
      <c r="GK87" s="42"/>
      <c r="GL87" s="42"/>
      <c r="GM87" s="42"/>
      <c r="GN87" s="42"/>
      <c r="GO87" s="42"/>
      <c r="GP87" s="42"/>
      <c r="GQ87" s="42"/>
      <c r="GR87" s="42"/>
      <c r="GS87" s="42"/>
      <c r="GT87" s="42"/>
      <c r="GU87" s="42"/>
      <c r="GV87" s="42"/>
      <c r="GW87" s="42"/>
      <c r="GX87" s="42"/>
      <c r="GY87" s="42"/>
      <c r="GZ87" s="42"/>
      <c r="HA87" s="42"/>
      <c r="HB87" s="42"/>
      <c r="HC87" s="42"/>
      <c r="HD87" s="42"/>
      <c r="HE87" s="42"/>
      <c r="HF87" s="42"/>
      <c r="HG87" s="42"/>
      <c r="HH87" s="42"/>
      <c r="HI87" s="42"/>
      <c r="HJ87" s="42"/>
      <c r="HK87" s="42"/>
      <c r="HL87" s="42"/>
      <c r="HM87" s="42"/>
      <c r="HN87" s="42"/>
      <c r="HO87" s="42"/>
      <c r="HP87" s="42"/>
      <c r="HQ87" s="42"/>
      <c r="HR87" s="42"/>
      <c r="HS87" s="42"/>
      <c r="HT87" s="42"/>
      <c r="HU87" s="42"/>
      <c r="HV87" s="42"/>
      <c r="HW87" s="42"/>
      <c r="HX87" s="42"/>
      <c r="HY87" s="42"/>
      <c r="HZ87" s="42"/>
      <c r="IA87" s="42"/>
      <c r="IB87" s="42"/>
      <c r="IC87" s="42"/>
      <c r="ID87" s="42"/>
      <c r="IE87" s="42"/>
      <c r="IF87" s="42"/>
      <c r="IG87" s="42"/>
      <c r="IH87" s="42"/>
      <c r="II87" s="42"/>
      <c r="IJ87" s="42"/>
      <c r="IK87" s="42"/>
      <c r="IL87" s="42"/>
      <c r="IM87" s="42"/>
      <c r="IN87" s="42"/>
      <c r="IO87" s="42"/>
      <c r="IP87" s="42"/>
      <c r="IQ87" s="42"/>
      <c r="IR87" s="42"/>
      <c r="IS87" s="42"/>
      <c r="IT87" s="42"/>
    </row>
    <row r="88" spans="1:254" s="1" customFormat="1" ht="19.5" customHeight="1">
      <c r="A88" s="42"/>
      <c r="B88" s="42"/>
      <c r="C88" s="42"/>
      <c r="D88" s="42"/>
      <c r="DF88" s="42"/>
      <c r="DG88" s="42"/>
      <c r="DH88" s="42"/>
      <c r="DI88" s="42"/>
      <c r="DJ88" s="42"/>
      <c r="DK88" s="42"/>
      <c r="DL88" s="42"/>
      <c r="DM88" s="42"/>
      <c r="DN88" s="42"/>
      <c r="DO88" s="42"/>
      <c r="DP88" s="42"/>
      <c r="DQ88" s="42"/>
      <c r="DR88" s="42"/>
      <c r="DS88" s="42"/>
      <c r="DT88" s="42"/>
      <c r="DU88" s="42"/>
      <c r="DV88" s="42"/>
      <c r="DW88" s="42"/>
      <c r="DX88" s="42"/>
      <c r="DY88" s="42"/>
      <c r="DZ88" s="42"/>
      <c r="EA88" s="42"/>
      <c r="EB88" s="42"/>
      <c r="EC88" s="42"/>
      <c r="ED88" s="42"/>
      <c r="EE88" s="42"/>
      <c r="EF88" s="42"/>
      <c r="EG88" s="42"/>
      <c r="EH88" s="42"/>
      <c r="EI88" s="42"/>
      <c r="EJ88" s="42"/>
      <c r="EK88" s="42"/>
      <c r="EL88" s="42"/>
      <c r="EM88" s="42"/>
      <c r="EN88" s="42"/>
      <c r="EO88" s="42"/>
      <c r="EP88" s="42"/>
      <c r="EQ88" s="42"/>
      <c r="ER88" s="42"/>
      <c r="ES88" s="42"/>
      <c r="ET88" s="42"/>
      <c r="EU88" s="42"/>
      <c r="EV88" s="42"/>
      <c r="EW88" s="42"/>
      <c r="EX88" s="42"/>
      <c r="EY88" s="42"/>
      <c r="EZ88" s="42"/>
      <c r="FA88" s="42"/>
      <c r="FB88" s="42"/>
      <c r="FC88" s="42"/>
      <c r="FD88" s="42"/>
      <c r="FE88" s="42"/>
      <c r="FF88" s="42"/>
      <c r="FG88" s="42"/>
      <c r="FH88" s="42"/>
      <c r="FI88" s="42"/>
      <c r="FJ88" s="42"/>
      <c r="FK88" s="42"/>
      <c r="FL88" s="42"/>
      <c r="FM88" s="42"/>
      <c r="FN88" s="42"/>
      <c r="FO88" s="42"/>
      <c r="FP88" s="42"/>
      <c r="FQ88" s="42"/>
      <c r="FR88" s="42"/>
      <c r="FS88" s="42"/>
      <c r="FT88" s="42"/>
      <c r="FU88" s="42"/>
      <c r="FV88" s="42"/>
      <c r="FW88" s="42"/>
      <c r="FX88" s="42"/>
      <c r="FY88" s="42"/>
      <c r="FZ88" s="42"/>
      <c r="GA88" s="42"/>
      <c r="GB88" s="42"/>
      <c r="GC88" s="42"/>
      <c r="GD88" s="42"/>
      <c r="GE88" s="42"/>
      <c r="GF88" s="42"/>
      <c r="GG88" s="42"/>
      <c r="GH88" s="42"/>
      <c r="GI88" s="42"/>
      <c r="GJ88" s="42"/>
      <c r="GK88" s="42"/>
      <c r="GL88" s="42"/>
      <c r="GM88" s="42"/>
      <c r="GN88" s="42"/>
      <c r="GO88" s="42"/>
      <c r="GP88" s="42"/>
      <c r="GQ88" s="42"/>
      <c r="GR88" s="42"/>
      <c r="GS88" s="42"/>
      <c r="GT88" s="42"/>
      <c r="GU88" s="42"/>
      <c r="GV88" s="42"/>
      <c r="GW88" s="42"/>
      <c r="GX88" s="42"/>
      <c r="GY88" s="42"/>
      <c r="GZ88" s="42"/>
      <c r="HA88" s="42"/>
      <c r="HB88" s="42"/>
      <c r="HC88" s="42"/>
      <c r="HD88" s="42"/>
      <c r="HE88" s="42"/>
      <c r="HF88" s="42"/>
      <c r="HG88" s="42"/>
      <c r="HH88" s="42"/>
      <c r="HI88" s="42"/>
      <c r="HJ88" s="42"/>
      <c r="HK88" s="42"/>
      <c r="HL88" s="42"/>
      <c r="HM88" s="42"/>
      <c r="HN88" s="42"/>
      <c r="HO88" s="42"/>
      <c r="HP88" s="42"/>
      <c r="HQ88" s="42"/>
      <c r="HR88" s="42"/>
      <c r="HS88" s="42"/>
      <c r="HT88" s="42"/>
      <c r="HU88" s="42"/>
      <c r="HV88" s="42"/>
      <c r="HW88" s="42"/>
      <c r="HX88" s="42"/>
      <c r="HY88" s="42"/>
      <c r="HZ88" s="42"/>
      <c r="IA88" s="42"/>
      <c r="IB88" s="42"/>
      <c r="IC88" s="42"/>
      <c r="ID88" s="42"/>
      <c r="IE88" s="42"/>
      <c r="IF88" s="42"/>
      <c r="IG88" s="42"/>
      <c r="IH88" s="42"/>
      <c r="II88" s="42"/>
      <c r="IJ88" s="42"/>
      <c r="IK88" s="42"/>
      <c r="IL88" s="42"/>
      <c r="IM88" s="42"/>
      <c r="IN88" s="42"/>
      <c r="IO88" s="42"/>
      <c r="IP88" s="42"/>
      <c r="IQ88" s="42"/>
      <c r="IR88" s="42"/>
      <c r="IS88" s="42"/>
      <c r="IT88" s="42"/>
    </row>
    <row r="89" spans="1:254" s="1" customFormat="1" ht="19.5" customHeight="1">
      <c r="A89" s="42"/>
      <c r="B89" s="42"/>
      <c r="C89" s="42"/>
      <c r="D89" s="42"/>
      <c r="DF89" s="42"/>
      <c r="DG89" s="42"/>
      <c r="DH89" s="42"/>
      <c r="DI89" s="42"/>
      <c r="DJ89" s="42"/>
      <c r="DK89" s="42"/>
      <c r="DL89" s="42"/>
      <c r="DM89" s="42"/>
      <c r="DN89" s="42"/>
      <c r="DO89" s="42"/>
      <c r="DP89" s="42"/>
      <c r="DQ89" s="42"/>
      <c r="DR89" s="42"/>
      <c r="DS89" s="42"/>
      <c r="DT89" s="42"/>
      <c r="DU89" s="42"/>
      <c r="DV89" s="42"/>
      <c r="DW89" s="42"/>
      <c r="DX89" s="42"/>
      <c r="DY89" s="42"/>
      <c r="DZ89" s="42"/>
      <c r="EA89" s="42"/>
      <c r="EB89" s="42"/>
      <c r="EC89" s="42"/>
      <c r="ED89" s="42"/>
      <c r="EE89" s="42"/>
      <c r="EF89" s="42"/>
      <c r="EG89" s="42"/>
      <c r="EH89" s="42"/>
      <c r="EI89" s="42"/>
      <c r="EJ89" s="42"/>
      <c r="EK89" s="42"/>
      <c r="EL89" s="42"/>
      <c r="EM89" s="42"/>
      <c r="EN89" s="42"/>
      <c r="EO89" s="42"/>
      <c r="EP89" s="42"/>
      <c r="EQ89" s="42"/>
      <c r="ER89" s="42"/>
      <c r="ES89" s="42"/>
      <c r="ET89" s="42"/>
      <c r="EU89" s="42"/>
      <c r="EV89" s="42"/>
      <c r="EW89" s="42"/>
      <c r="EX89" s="42"/>
      <c r="EY89" s="42"/>
      <c r="EZ89" s="42"/>
      <c r="FA89" s="42"/>
      <c r="FB89" s="42"/>
      <c r="FC89" s="42"/>
      <c r="FD89" s="42"/>
      <c r="FE89" s="42"/>
      <c r="FF89" s="42"/>
      <c r="FG89" s="42"/>
      <c r="FH89" s="42"/>
      <c r="FI89" s="42"/>
      <c r="FJ89" s="42"/>
      <c r="FK89" s="42"/>
      <c r="FL89" s="42"/>
      <c r="FM89" s="42"/>
      <c r="FN89" s="42"/>
      <c r="FO89" s="42"/>
      <c r="FP89" s="42"/>
      <c r="FQ89" s="42"/>
      <c r="FR89" s="42"/>
      <c r="FS89" s="42"/>
      <c r="FT89" s="42"/>
      <c r="FU89" s="42"/>
      <c r="FV89" s="42"/>
      <c r="FW89" s="42"/>
      <c r="FX89" s="42"/>
      <c r="FY89" s="42"/>
      <c r="FZ89" s="42"/>
      <c r="GA89" s="42"/>
      <c r="GB89" s="42"/>
      <c r="GC89" s="42"/>
      <c r="GD89" s="42"/>
      <c r="GE89" s="42"/>
      <c r="GF89" s="42"/>
      <c r="GG89" s="42"/>
      <c r="GH89" s="42"/>
      <c r="GI89" s="42"/>
      <c r="GJ89" s="42"/>
      <c r="GK89" s="42"/>
      <c r="GL89" s="42"/>
      <c r="GM89" s="42"/>
      <c r="GN89" s="42"/>
      <c r="GO89" s="42"/>
      <c r="GP89" s="42"/>
      <c r="GQ89" s="42"/>
      <c r="GR89" s="42"/>
      <c r="GS89" s="42"/>
      <c r="GT89" s="42"/>
      <c r="GU89" s="42"/>
      <c r="GV89" s="42"/>
      <c r="GW89" s="42"/>
      <c r="GX89" s="42"/>
      <c r="GY89" s="42"/>
      <c r="GZ89" s="42"/>
      <c r="HA89" s="42"/>
      <c r="HB89" s="42"/>
      <c r="HC89" s="42"/>
      <c r="HD89" s="42"/>
      <c r="HE89" s="42"/>
      <c r="HF89" s="42"/>
      <c r="HG89" s="42"/>
      <c r="HH89" s="42"/>
      <c r="HI89" s="42"/>
      <c r="HJ89" s="42"/>
      <c r="HK89" s="42"/>
      <c r="HL89" s="42"/>
      <c r="HM89" s="42"/>
      <c r="HN89" s="42"/>
      <c r="HO89" s="42"/>
      <c r="HP89" s="42"/>
      <c r="HQ89" s="42"/>
      <c r="HR89" s="42"/>
      <c r="HS89" s="42"/>
      <c r="HT89" s="42"/>
      <c r="HU89" s="42"/>
      <c r="HV89" s="42"/>
      <c r="HW89" s="42"/>
      <c r="HX89" s="42"/>
      <c r="HY89" s="42"/>
      <c r="HZ89" s="42"/>
      <c r="IA89" s="42"/>
      <c r="IB89" s="42"/>
      <c r="IC89" s="42"/>
      <c r="ID89" s="42"/>
      <c r="IE89" s="42"/>
      <c r="IF89" s="42"/>
      <c r="IG89" s="42"/>
      <c r="IH89" s="42"/>
      <c r="II89" s="42"/>
      <c r="IJ89" s="42"/>
      <c r="IK89" s="42"/>
      <c r="IL89" s="42"/>
      <c r="IM89" s="42"/>
      <c r="IN89" s="42"/>
      <c r="IO89" s="42"/>
      <c r="IP89" s="42"/>
      <c r="IQ89" s="42"/>
      <c r="IR89" s="42"/>
      <c r="IS89" s="42"/>
      <c r="IT89" s="42"/>
    </row>
    <row r="90" spans="1:254" s="1" customFormat="1" ht="19.5" customHeight="1">
      <c r="A90" s="42"/>
      <c r="B90" s="42"/>
      <c r="C90" s="42"/>
      <c r="D90" s="42"/>
      <c r="DF90" s="42"/>
      <c r="DG90" s="42"/>
      <c r="DH90" s="42"/>
      <c r="DI90" s="42"/>
      <c r="DJ90" s="42"/>
      <c r="DK90" s="42"/>
      <c r="DL90" s="42"/>
      <c r="DM90" s="42"/>
      <c r="DN90" s="42"/>
      <c r="DO90" s="42"/>
      <c r="DP90" s="42"/>
      <c r="DQ90" s="42"/>
      <c r="DR90" s="42"/>
      <c r="DS90" s="42"/>
      <c r="DT90" s="42"/>
      <c r="DU90" s="42"/>
      <c r="DV90" s="42"/>
      <c r="DW90" s="42"/>
      <c r="DX90" s="42"/>
      <c r="DY90" s="42"/>
      <c r="DZ90" s="42"/>
      <c r="EA90" s="42"/>
      <c r="EB90" s="42"/>
      <c r="EC90" s="42"/>
      <c r="ED90" s="42"/>
      <c r="EE90" s="42"/>
      <c r="EF90" s="42"/>
      <c r="EG90" s="42"/>
      <c r="EH90" s="42"/>
      <c r="EI90" s="42"/>
      <c r="EJ90" s="42"/>
      <c r="EK90" s="42"/>
      <c r="EL90" s="42"/>
      <c r="EM90" s="42"/>
      <c r="EN90" s="42"/>
      <c r="EO90" s="42"/>
      <c r="EP90" s="42"/>
      <c r="EQ90" s="42"/>
      <c r="ER90" s="42"/>
      <c r="ES90" s="42"/>
      <c r="ET90" s="42"/>
      <c r="EU90" s="42"/>
      <c r="EV90" s="42"/>
      <c r="EW90" s="42"/>
      <c r="EX90" s="42"/>
      <c r="EY90" s="42"/>
      <c r="EZ90" s="42"/>
      <c r="FA90" s="42"/>
      <c r="FB90" s="42"/>
      <c r="FC90" s="42"/>
      <c r="FD90" s="42"/>
      <c r="FE90" s="42"/>
      <c r="FF90" s="42"/>
      <c r="FG90" s="42"/>
      <c r="FH90" s="42"/>
      <c r="FI90" s="42"/>
      <c r="FJ90" s="42"/>
      <c r="FK90" s="42"/>
      <c r="FL90" s="42"/>
      <c r="FM90" s="42"/>
      <c r="FN90" s="42"/>
      <c r="FO90" s="42"/>
      <c r="FP90" s="42"/>
      <c r="FQ90" s="42"/>
      <c r="FR90" s="42"/>
      <c r="FS90" s="42"/>
      <c r="FT90" s="42"/>
      <c r="FU90" s="42"/>
      <c r="FV90" s="42"/>
      <c r="FW90" s="42"/>
      <c r="FX90" s="42"/>
      <c r="FY90" s="42"/>
      <c r="FZ90" s="42"/>
      <c r="GA90" s="42"/>
      <c r="GB90" s="42"/>
      <c r="GC90" s="42"/>
      <c r="GD90" s="42"/>
      <c r="GE90" s="42"/>
      <c r="GF90" s="42"/>
      <c r="GG90" s="42"/>
      <c r="GH90" s="42"/>
      <c r="GI90" s="42"/>
      <c r="GJ90" s="42"/>
      <c r="GK90" s="42"/>
      <c r="GL90" s="42"/>
      <c r="GM90" s="42"/>
      <c r="GN90" s="42"/>
      <c r="GO90" s="42"/>
      <c r="GP90" s="42"/>
      <c r="GQ90" s="42"/>
      <c r="GR90" s="42"/>
      <c r="GS90" s="42"/>
      <c r="GT90" s="42"/>
      <c r="GU90" s="42"/>
      <c r="GV90" s="42"/>
      <c r="GW90" s="42"/>
      <c r="GX90" s="42"/>
      <c r="GY90" s="42"/>
      <c r="GZ90" s="42"/>
      <c r="HA90" s="42"/>
      <c r="HB90" s="42"/>
      <c r="HC90" s="42"/>
      <c r="HD90" s="42"/>
      <c r="HE90" s="42"/>
      <c r="HF90" s="42"/>
      <c r="HG90" s="42"/>
      <c r="HH90" s="42"/>
      <c r="HI90" s="42"/>
      <c r="HJ90" s="42"/>
      <c r="HK90" s="42"/>
      <c r="HL90" s="42"/>
      <c r="HM90" s="42"/>
      <c r="HN90" s="42"/>
      <c r="HO90" s="42"/>
      <c r="HP90" s="42"/>
      <c r="HQ90" s="42"/>
      <c r="HR90" s="42"/>
      <c r="HS90" s="42"/>
      <c r="HT90" s="42"/>
      <c r="HU90" s="42"/>
      <c r="HV90" s="42"/>
      <c r="HW90" s="42"/>
      <c r="HX90" s="42"/>
      <c r="HY90" s="42"/>
      <c r="HZ90" s="42"/>
      <c r="IA90" s="42"/>
      <c r="IB90" s="42"/>
      <c r="IC90" s="42"/>
      <c r="ID90" s="42"/>
      <c r="IE90" s="42"/>
      <c r="IF90" s="42"/>
      <c r="IG90" s="42"/>
      <c r="IH90" s="42"/>
      <c r="II90" s="42"/>
      <c r="IJ90" s="42"/>
      <c r="IK90" s="42"/>
      <c r="IL90" s="42"/>
      <c r="IM90" s="42"/>
      <c r="IN90" s="42"/>
      <c r="IO90" s="42"/>
      <c r="IP90" s="42"/>
      <c r="IQ90" s="42"/>
      <c r="IR90" s="42"/>
      <c r="IS90" s="42"/>
      <c r="IT90" s="42"/>
    </row>
    <row r="91" spans="1:254" s="1" customFormat="1" ht="19.5" customHeight="1">
      <c r="A91" s="42"/>
      <c r="B91" s="42"/>
      <c r="C91" s="42"/>
      <c r="D91" s="42"/>
      <c r="DF91" s="42"/>
      <c r="DG91" s="42"/>
      <c r="DH91" s="42"/>
      <c r="DI91" s="42"/>
      <c r="DJ91" s="42"/>
      <c r="DK91" s="42"/>
      <c r="DL91" s="42"/>
      <c r="DM91" s="42"/>
      <c r="DN91" s="42"/>
      <c r="DO91" s="42"/>
      <c r="DP91" s="42"/>
      <c r="DQ91" s="42"/>
      <c r="DR91" s="42"/>
      <c r="DS91" s="42"/>
      <c r="DT91" s="42"/>
      <c r="DU91" s="42"/>
      <c r="DV91" s="42"/>
      <c r="DW91" s="42"/>
      <c r="DX91" s="42"/>
      <c r="DY91" s="42"/>
      <c r="DZ91" s="42"/>
      <c r="EA91" s="42"/>
      <c r="EB91" s="42"/>
      <c r="EC91" s="42"/>
      <c r="ED91" s="42"/>
      <c r="EE91" s="42"/>
      <c r="EF91" s="42"/>
      <c r="EG91" s="42"/>
      <c r="EH91" s="42"/>
      <c r="EI91" s="42"/>
      <c r="EJ91" s="42"/>
      <c r="EK91" s="42"/>
      <c r="EL91" s="42"/>
      <c r="EM91" s="42"/>
      <c r="EN91" s="42"/>
      <c r="EO91" s="42"/>
      <c r="EP91" s="42"/>
      <c r="EQ91" s="42"/>
      <c r="ER91" s="42"/>
      <c r="ES91" s="42"/>
      <c r="ET91" s="42"/>
      <c r="EU91" s="42"/>
      <c r="EV91" s="42"/>
      <c r="EW91" s="42"/>
      <c r="EX91" s="42"/>
      <c r="EY91" s="42"/>
      <c r="EZ91" s="42"/>
      <c r="FA91" s="42"/>
      <c r="FB91" s="42"/>
      <c r="FC91" s="42"/>
      <c r="FD91" s="42"/>
      <c r="FE91" s="42"/>
      <c r="FF91" s="42"/>
      <c r="FG91" s="42"/>
      <c r="FH91" s="42"/>
      <c r="FI91" s="42"/>
      <c r="FJ91" s="42"/>
      <c r="FK91" s="42"/>
      <c r="FL91" s="42"/>
      <c r="FM91" s="42"/>
      <c r="FN91" s="42"/>
      <c r="FO91" s="42"/>
      <c r="FP91" s="42"/>
      <c r="FQ91" s="42"/>
      <c r="FR91" s="42"/>
      <c r="FS91" s="42"/>
      <c r="FT91" s="42"/>
      <c r="FU91" s="42"/>
      <c r="FV91" s="42"/>
      <c r="FW91" s="42"/>
      <c r="FX91" s="42"/>
      <c r="FY91" s="42"/>
      <c r="FZ91" s="42"/>
      <c r="GA91" s="42"/>
      <c r="GB91" s="42"/>
      <c r="GC91" s="42"/>
      <c r="GD91" s="42"/>
      <c r="GE91" s="42"/>
      <c r="GF91" s="42"/>
      <c r="GG91" s="42"/>
      <c r="GH91" s="42"/>
      <c r="GI91" s="42"/>
      <c r="GJ91" s="42"/>
      <c r="GK91" s="42"/>
      <c r="GL91" s="42"/>
      <c r="GM91" s="42"/>
      <c r="GN91" s="42"/>
      <c r="GO91" s="42"/>
      <c r="GP91" s="42"/>
      <c r="GQ91" s="42"/>
      <c r="GR91" s="42"/>
      <c r="GS91" s="42"/>
      <c r="GT91" s="42"/>
      <c r="GU91" s="42"/>
      <c r="GV91" s="42"/>
      <c r="GW91" s="42"/>
      <c r="GX91" s="42"/>
      <c r="GY91" s="42"/>
      <c r="GZ91" s="42"/>
      <c r="HA91" s="42"/>
      <c r="HB91" s="42"/>
      <c r="HC91" s="42"/>
      <c r="HD91" s="42"/>
      <c r="HE91" s="42"/>
      <c r="HF91" s="42"/>
      <c r="HG91" s="42"/>
      <c r="HH91" s="42"/>
      <c r="HI91" s="42"/>
      <c r="HJ91" s="42"/>
      <c r="HK91" s="42"/>
      <c r="HL91" s="42"/>
      <c r="HM91" s="42"/>
      <c r="HN91" s="42"/>
      <c r="HO91" s="42"/>
      <c r="HP91" s="42"/>
      <c r="HQ91" s="42"/>
      <c r="HR91" s="42"/>
      <c r="HS91" s="42"/>
      <c r="HT91" s="42"/>
      <c r="HU91" s="42"/>
      <c r="HV91" s="42"/>
      <c r="HW91" s="42"/>
      <c r="HX91" s="42"/>
      <c r="HY91" s="42"/>
      <c r="HZ91" s="42"/>
      <c r="IA91" s="42"/>
      <c r="IB91" s="42"/>
      <c r="IC91" s="42"/>
      <c r="ID91" s="42"/>
      <c r="IE91" s="42"/>
      <c r="IF91" s="42"/>
      <c r="IG91" s="42"/>
      <c r="IH91" s="42"/>
      <c r="II91" s="42"/>
      <c r="IJ91" s="42"/>
      <c r="IK91" s="42"/>
      <c r="IL91" s="42"/>
      <c r="IM91" s="42"/>
      <c r="IN91" s="42"/>
      <c r="IO91" s="42"/>
      <c r="IP91" s="42"/>
      <c r="IQ91" s="42"/>
      <c r="IR91" s="42"/>
      <c r="IS91" s="42"/>
      <c r="IT91" s="42"/>
    </row>
    <row r="92" spans="1:254" s="1" customFormat="1" ht="19.5" customHeight="1">
      <c r="A92" s="42"/>
      <c r="B92" s="42"/>
      <c r="C92" s="42"/>
      <c r="D92" s="42"/>
      <c r="DF92" s="42"/>
      <c r="DG92" s="42"/>
      <c r="DH92" s="42"/>
      <c r="DI92" s="42"/>
      <c r="DJ92" s="42"/>
      <c r="DK92" s="42"/>
      <c r="DL92" s="42"/>
      <c r="DM92" s="42"/>
      <c r="DN92" s="42"/>
      <c r="DO92" s="42"/>
      <c r="DP92" s="42"/>
      <c r="DQ92" s="42"/>
      <c r="DR92" s="42"/>
      <c r="DS92" s="42"/>
      <c r="DT92" s="42"/>
      <c r="DU92" s="42"/>
      <c r="DV92" s="42"/>
      <c r="DW92" s="42"/>
      <c r="DX92" s="42"/>
      <c r="DY92" s="42"/>
      <c r="DZ92" s="42"/>
      <c r="EA92" s="42"/>
      <c r="EB92" s="42"/>
      <c r="EC92" s="42"/>
      <c r="ED92" s="42"/>
      <c r="EE92" s="42"/>
      <c r="EF92" s="42"/>
      <c r="EG92" s="42"/>
      <c r="EH92" s="42"/>
      <c r="EI92" s="42"/>
      <c r="EJ92" s="42"/>
      <c r="EK92" s="42"/>
      <c r="EL92" s="42"/>
      <c r="EM92" s="42"/>
      <c r="EN92" s="42"/>
      <c r="EO92" s="42"/>
      <c r="EP92" s="42"/>
      <c r="EQ92" s="42"/>
      <c r="ER92" s="42"/>
      <c r="ES92" s="42"/>
      <c r="ET92" s="42"/>
      <c r="EU92" s="42"/>
      <c r="EV92" s="42"/>
      <c r="EW92" s="42"/>
      <c r="EX92" s="42"/>
      <c r="EY92" s="42"/>
      <c r="EZ92" s="42"/>
      <c r="FA92" s="42"/>
      <c r="FB92" s="42"/>
      <c r="FC92" s="42"/>
      <c r="FD92" s="42"/>
      <c r="FE92" s="42"/>
      <c r="FF92" s="42"/>
      <c r="FG92" s="42"/>
      <c r="FH92" s="42"/>
      <c r="FI92" s="42"/>
      <c r="FJ92" s="42"/>
      <c r="FK92" s="42"/>
      <c r="FL92" s="42"/>
      <c r="FM92" s="42"/>
      <c r="FN92" s="42"/>
      <c r="FO92" s="42"/>
      <c r="FP92" s="42"/>
      <c r="FQ92" s="42"/>
      <c r="FR92" s="42"/>
      <c r="FS92" s="42"/>
      <c r="FT92" s="42"/>
      <c r="FU92" s="42"/>
      <c r="FV92" s="42"/>
      <c r="FW92" s="42"/>
      <c r="FX92" s="42"/>
      <c r="FY92" s="42"/>
      <c r="FZ92" s="42"/>
      <c r="GA92" s="42"/>
      <c r="GB92" s="42"/>
      <c r="GC92" s="42"/>
      <c r="GD92" s="42"/>
      <c r="GE92" s="42"/>
      <c r="GF92" s="42"/>
      <c r="GG92" s="42"/>
      <c r="GH92" s="42"/>
      <c r="GI92" s="42"/>
      <c r="GJ92" s="42"/>
      <c r="GK92" s="42"/>
      <c r="GL92" s="42"/>
      <c r="GM92" s="42"/>
      <c r="GN92" s="42"/>
      <c r="GO92" s="42"/>
      <c r="GP92" s="42"/>
      <c r="GQ92" s="42"/>
      <c r="GR92" s="42"/>
      <c r="GS92" s="42"/>
      <c r="GT92" s="42"/>
      <c r="GU92" s="42"/>
      <c r="GV92" s="42"/>
      <c r="GW92" s="42"/>
      <c r="GX92" s="42"/>
      <c r="GY92" s="42"/>
      <c r="GZ92" s="42"/>
      <c r="HA92" s="42"/>
      <c r="HB92" s="42"/>
      <c r="HC92" s="42"/>
      <c r="HD92" s="42"/>
      <c r="HE92" s="42"/>
      <c r="HF92" s="42"/>
      <c r="HG92" s="42"/>
      <c r="HH92" s="42"/>
      <c r="HI92" s="42"/>
      <c r="HJ92" s="42"/>
      <c r="HK92" s="42"/>
      <c r="HL92" s="42"/>
      <c r="HM92" s="42"/>
      <c r="HN92" s="42"/>
      <c r="HO92" s="42"/>
      <c r="HP92" s="42"/>
      <c r="HQ92" s="42"/>
      <c r="HR92" s="42"/>
      <c r="HS92" s="42"/>
      <c r="HT92" s="42"/>
      <c r="HU92" s="42"/>
      <c r="HV92" s="42"/>
      <c r="HW92" s="42"/>
      <c r="HX92" s="42"/>
      <c r="HY92" s="42"/>
      <c r="HZ92" s="42"/>
      <c r="IA92" s="42"/>
      <c r="IB92" s="42"/>
      <c r="IC92" s="42"/>
      <c r="ID92" s="42"/>
      <c r="IE92" s="42"/>
      <c r="IF92" s="42"/>
      <c r="IG92" s="42"/>
      <c r="IH92" s="42"/>
      <c r="II92" s="42"/>
      <c r="IJ92" s="42"/>
      <c r="IK92" s="42"/>
      <c r="IL92" s="42"/>
      <c r="IM92" s="42"/>
      <c r="IN92" s="42"/>
      <c r="IO92" s="42"/>
      <c r="IP92" s="42"/>
      <c r="IQ92" s="42"/>
      <c r="IR92" s="42"/>
      <c r="IS92" s="42"/>
      <c r="IT92" s="42"/>
    </row>
    <row r="93" spans="1:254" s="1" customFormat="1" ht="19.5" customHeight="1">
      <c r="A93" s="42"/>
      <c r="B93" s="42"/>
      <c r="C93" s="42"/>
      <c r="D93" s="42"/>
      <c r="DF93" s="42"/>
      <c r="DG93" s="42"/>
      <c r="DH93" s="42"/>
      <c r="DI93" s="42"/>
      <c r="DJ93" s="42"/>
      <c r="DK93" s="42"/>
      <c r="DL93" s="42"/>
      <c r="DM93" s="42"/>
      <c r="DN93" s="42"/>
      <c r="DO93" s="42"/>
      <c r="DP93" s="42"/>
      <c r="DQ93" s="42"/>
      <c r="DR93" s="42"/>
      <c r="DS93" s="42"/>
      <c r="DT93" s="42"/>
      <c r="DU93" s="42"/>
      <c r="DV93" s="42"/>
      <c r="DW93" s="42"/>
      <c r="DX93" s="42"/>
      <c r="DY93" s="42"/>
      <c r="DZ93" s="42"/>
      <c r="EA93" s="42"/>
      <c r="EB93" s="42"/>
      <c r="EC93" s="42"/>
      <c r="ED93" s="42"/>
      <c r="EE93" s="42"/>
      <c r="EF93" s="42"/>
      <c r="EG93" s="42"/>
      <c r="EH93" s="42"/>
      <c r="EI93" s="42"/>
      <c r="EJ93" s="42"/>
      <c r="EK93" s="42"/>
      <c r="EL93" s="42"/>
      <c r="EM93" s="42"/>
      <c r="EN93" s="42"/>
      <c r="EO93" s="42"/>
      <c r="EP93" s="42"/>
      <c r="EQ93" s="42"/>
      <c r="ER93" s="42"/>
      <c r="ES93" s="42"/>
      <c r="ET93" s="42"/>
      <c r="EU93" s="42"/>
      <c r="EV93" s="42"/>
      <c r="EW93" s="42"/>
      <c r="EX93" s="42"/>
      <c r="EY93" s="42"/>
      <c r="EZ93" s="42"/>
      <c r="FA93" s="42"/>
      <c r="FB93" s="42"/>
      <c r="FC93" s="42"/>
      <c r="FD93" s="42"/>
      <c r="FE93" s="42"/>
      <c r="FF93" s="42"/>
      <c r="FG93" s="42"/>
      <c r="FH93" s="42"/>
      <c r="FI93" s="42"/>
      <c r="FJ93" s="42"/>
      <c r="FK93" s="42"/>
      <c r="FL93" s="42"/>
      <c r="FM93" s="42"/>
      <c r="FN93" s="42"/>
      <c r="FO93" s="42"/>
      <c r="FP93" s="42"/>
      <c r="FQ93" s="42"/>
      <c r="FR93" s="42"/>
      <c r="FS93" s="42"/>
      <c r="FT93" s="42"/>
      <c r="FU93" s="42"/>
      <c r="FV93" s="42"/>
      <c r="FW93" s="42"/>
      <c r="FX93" s="42"/>
      <c r="FY93" s="42"/>
      <c r="FZ93" s="42"/>
      <c r="GA93" s="42"/>
      <c r="GB93" s="42"/>
      <c r="GC93" s="42"/>
      <c r="GD93" s="42"/>
      <c r="GE93" s="42"/>
      <c r="GF93" s="42"/>
      <c r="GG93" s="42"/>
      <c r="GH93" s="42"/>
      <c r="GI93" s="42"/>
      <c r="GJ93" s="42"/>
      <c r="GK93" s="42"/>
      <c r="GL93" s="42"/>
      <c r="GM93" s="42"/>
      <c r="GN93" s="42"/>
      <c r="GO93" s="42"/>
      <c r="GP93" s="42"/>
      <c r="GQ93" s="42"/>
      <c r="GR93" s="42"/>
      <c r="GS93" s="42"/>
      <c r="GT93" s="42"/>
      <c r="GU93" s="42"/>
      <c r="GV93" s="42"/>
      <c r="GW93" s="42"/>
      <c r="GX93" s="42"/>
      <c r="GY93" s="42"/>
      <c r="GZ93" s="42"/>
      <c r="HA93" s="42"/>
      <c r="HB93" s="42"/>
      <c r="HC93" s="42"/>
      <c r="HD93" s="42"/>
      <c r="HE93" s="42"/>
      <c r="HF93" s="42"/>
      <c r="HG93" s="42"/>
      <c r="HH93" s="42"/>
      <c r="HI93" s="42"/>
      <c r="HJ93" s="42"/>
      <c r="HK93" s="42"/>
      <c r="HL93" s="42"/>
      <c r="HM93" s="42"/>
      <c r="HN93" s="42"/>
      <c r="HO93" s="42"/>
      <c r="HP93" s="42"/>
      <c r="HQ93" s="42"/>
      <c r="HR93" s="42"/>
      <c r="HS93" s="42"/>
      <c r="HT93" s="42"/>
      <c r="HU93" s="42"/>
      <c r="HV93" s="42"/>
      <c r="HW93" s="42"/>
      <c r="HX93" s="42"/>
      <c r="HY93" s="42"/>
      <c r="HZ93" s="42"/>
      <c r="IA93" s="42"/>
      <c r="IB93" s="42"/>
      <c r="IC93" s="42"/>
      <c r="ID93" s="42"/>
      <c r="IE93" s="42"/>
      <c r="IF93" s="42"/>
      <c r="IG93" s="42"/>
      <c r="IH93" s="42"/>
      <c r="II93" s="42"/>
      <c r="IJ93" s="42"/>
      <c r="IK93" s="42"/>
      <c r="IL93" s="42"/>
      <c r="IM93" s="42"/>
      <c r="IN93" s="42"/>
      <c r="IO93" s="42"/>
      <c r="IP93" s="42"/>
      <c r="IQ93" s="42"/>
      <c r="IR93" s="42"/>
      <c r="IS93" s="42"/>
      <c r="IT93" s="42"/>
    </row>
    <row r="94" spans="1:254" s="1" customFormat="1" ht="19.5" customHeight="1">
      <c r="A94" s="42"/>
      <c r="B94" s="42"/>
      <c r="C94" s="42"/>
      <c r="D94" s="42"/>
      <c r="DF94" s="42"/>
      <c r="DG94" s="42"/>
      <c r="DH94" s="42"/>
      <c r="DI94" s="42"/>
      <c r="DJ94" s="42"/>
      <c r="DK94" s="42"/>
      <c r="DL94" s="42"/>
      <c r="DM94" s="42"/>
      <c r="DN94" s="42"/>
      <c r="DO94" s="42"/>
      <c r="DP94" s="42"/>
      <c r="DQ94" s="42"/>
      <c r="DR94" s="42"/>
      <c r="DS94" s="42"/>
      <c r="DT94" s="42"/>
      <c r="DU94" s="42"/>
      <c r="DV94" s="42"/>
      <c r="DW94" s="42"/>
      <c r="DX94" s="42"/>
      <c r="DY94" s="42"/>
      <c r="DZ94" s="42"/>
      <c r="EA94" s="42"/>
      <c r="EB94" s="42"/>
      <c r="EC94" s="42"/>
      <c r="ED94" s="42"/>
      <c r="EE94" s="42"/>
      <c r="EF94" s="42"/>
      <c r="EG94" s="42"/>
      <c r="EH94" s="42"/>
      <c r="EI94" s="42"/>
      <c r="EJ94" s="42"/>
      <c r="EK94" s="42"/>
      <c r="EL94" s="42"/>
      <c r="EM94" s="42"/>
      <c r="EN94" s="42"/>
      <c r="EO94" s="42"/>
      <c r="EP94" s="42"/>
      <c r="EQ94" s="42"/>
      <c r="ER94" s="42"/>
      <c r="ES94" s="42"/>
      <c r="ET94" s="42"/>
      <c r="EU94" s="42"/>
      <c r="EV94" s="42"/>
      <c r="EW94" s="42"/>
      <c r="EX94" s="42"/>
      <c r="EY94" s="42"/>
      <c r="EZ94" s="42"/>
      <c r="FA94" s="42"/>
      <c r="FB94" s="42"/>
      <c r="FC94" s="42"/>
      <c r="FD94" s="42"/>
      <c r="FE94" s="42"/>
      <c r="FF94" s="42"/>
      <c r="FG94" s="42"/>
      <c r="FH94" s="42"/>
      <c r="FI94" s="42"/>
      <c r="FJ94" s="42"/>
      <c r="FK94" s="42"/>
      <c r="FL94" s="42"/>
      <c r="FM94" s="42"/>
      <c r="FN94" s="42"/>
      <c r="FO94" s="42"/>
      <c r="FP94" s="42"/>
      <c r="FQ94" s="42"/>
      <c r="FR94" s="42"/>
      <c r="FS94" s="42"/>
      <c r="FT94" s="42"/>
      <c r="FU94" s="42"/>
      <c r="FV94" s="42"/>
      <c r="FW94" s="42"/>
      <c r="FX94" s="42"/>
      <c r="FY94" s="42"/>
      <c r="FZ94" s="42"/>
      <c r="GA94" s="42"/>
      <c r="GB94" s="42"/>
      <c r="GC94" s="42"/>
      <c r="GD94" s="42"/>
      <c r="GE94" s="42"/>
      <c r="GF94" s="42"/>
      <c r="GG94" s="42"/>
      <c r="GH94" s="42"/>
      <c r="GI94" s="42"/>
      <c r="GJ94" s="42"/>
      <c r="GK94" s="42"/>
      <c r="GL94" s="42"/>
      <c r="GM94" s="42"/>
      <c r="GN94" s="42"/>
      <c r="GO94" s="42"/>
      <c r="GP94" s="42"/>
      <c r="GQ94" s="42"/>
      <c r="GR94" s="42"/>
      <c r="GS94" s="42"/>
      <c r="GT94" s="42"/>
      <c r="GU94" s="42"/>
      <c r="GV94" s="42"/>
      <c r="GW94" s="42"/>
      <c r="GX94" s="42"/>
      <c r="GY94" s="42"/>
      <c r="GZ94" s="42"/>
      <c r="HA94" s="42"/>
      <c r="HB94" s="42"/>
      <c r="HC94" s="42"/>
      <c r="HD94" s="42"/>
      <c r="HE94" s="42"/>
      <c r="HF94" s="42"/>
      <c r="HG94" s="42"/>
      <c r="HH94" s="42"/>
      <c r="HI94" s="42"/>
      <c r="HJ94" s="42"/>
      <c r="HK94" s="42"/>
      <c r="HL94" s="42"/>
      <c r="HM94" s="42"/>
      <c r="HN94" s="42"/>
      <c r="HO94" s="42"/>
      <c r="HP94" s="42"/>
      <c r="HQ94" s="42"/>
      <c r="HR94" s="42"/>
      <c r="HS94" s="42"/>
      <c r="HT94" s="42"/>
      <c r="HU94" s="42"/>
      <c r="HV94" s="42"/>
      <c r="HW94" s="42"/>
      <c r="HX94" s="42"/>
      <c r="HY94" s="42"/>
      <c r="HZ94" s="42"/>
      <c r="IA94" s="42"/>
      <c r="IB94" s="42"/>
      <c r="IC94" s="42"/>
      <c r="ID94" s="42"/>
      <c r="IE94" s="42"/>
      <c r="IF94" s="42"/>
      <c r="IG94" s="42"/>
      <c r="IH94" s="42"/>
      <c r="II94" s="42"/>
      <c r="IJ94" s="42"/>
      <c r="IK94" s="42"/>
      <c r="IL94" s="42"/>
      <c r="IM94" s="42"/>
      <c r="IN94" s="42"/>
      <c r="IO94" s="42"/>
      <c r="IP94" s="42"/>
      <c r="IQ94" s="42"/>
      <c r="IR94" s="42"/>
      <c r="IS94" s="42"/>
      <c r="IT94" s="42"/>
    </row>
    <row r="95" spans="1:254" s="1" customFormat="1" ht="19.5" customHeight="1">
      <c r="A95" s="42"/>
      <c r="B95" s="42"/>
      <c r="C95" s="42"/>
      <c r="D95" s="42"/>
      <c r="DF95" s="42"/>
      <c r="DG95" s="42"/>
      <c r="DH95" s="42"/>
      <c r="DI95" s="42"/>
      <c r="DJ95" s="42"/>
      <c r="DK95" s="42"/>
      <c r="DL95" s="42"/>
      <c r="DM95" s="42"/>
      <c r="DN95" s="42"/>
      <c r="DO95" s="42"/>
      <c r="DP95" s="42"/>
      <c r="DQ95" s="42"/>
      <c r="DR95" s="42"/>
      <c r="DS95" s="42"/>
      <c r="DT95" s="42"/>
      <c r="DU95" s="42"/>
      <c r="DV95" s="42"/>
      <c r="DW95" s="42"/>
      <c r="DX95" s="42"/>
      <c r="DY95" s="42"/>
      <c r="DZ95" s="42"/>
      <c r="EA95" s="42"/>
      <c r="EB95" s="42"/>
      <c r="EC95" s="42"/>
      <c r="ED95" s="42"/>
      <c r="EE95" s="42"/>
      <c r="EF95" s="42"/>
      <c r="EG95" s="42"/>
      <c r="EH95" s="42"/>
      <c r="EI95" s="42"/>
      <c r="EJ95" s="42"/>
      <c r="EK95" s="42"/>
      <c r="EL95" s="42"/>
      <c r="EM95" s="42"/>
      <c r="EN95" s="42"/>
      <c r="EO95" s="42"/>
      <c r="EP95" s="42"/>
      <c r="EQ95" s="42"/>
      <c r="ER95" s="42"/>
      <c r="ES95" s="42"/>
      <c r="ET95" s="42"/>
      <c r="EU95" s="42"/>
      <c r="EV95" s="42"/>
      <c r="EW95" s="42"/>
      <c r="EX95" s="42"/>
      <c r="EY95" s="42"/>
      <c r="EZ95" s="42"/>
      <c r="FA95" s="42"/>
      <c r="FB95" s="42"/>
      <c r="FC95" s="42"/>
      <c r="FD95" s="42"/>
      <c r="FE95" s="42"/>
      <c r="FF95" s="42"/>
      <c r="FG95" s="42"/>
      <c r="FH95" s="42"/>
      <c r="FI95" s="42"/>
      <c r="FJ95" s="42"/>
      <c r="FK95" s="42"/>
      <c r="FL95" s="42"/>
      <c r="FM95" s="42"/>
      <c r="FN95" s="42"/>
      <c r="FO95" s="42"/>
      <c r="FP95" s="42"/>
      <c r="FQ95" s="42"/>
      <c r="FR95" s="42"/>
      <c r="FS95" s="42"/>
      <c r="FT95" s="42"/>
      <c r="FU95" s="42"/>
      <c r="FV95" s="42"/>
      <c r="FW95" s="42"/>
      <c r="FX95" s="42"/>
      <c r="FY95" s="42"/>
      <c r="FZ95" s="42"/>
      <c r="GA95" s="42"/>
      <c r="GB95" s="42"/>
      <c r="GC95" s="42"/>
      <c r="GD95" s="42"/>
      <c r="GE95" s="42"/>
      <c r="GF95" s="42"/>
      <c r="GG95" s="42"/>
      <c r="GH95" s="42"/>
      <c r="GI95" s="42"/>
      <c r="GJ95" s="42"/>
      <c r="GK95" s="42"/>
      <c r="GL95" s="42"/>
      <c r="GM95" s="42"/>
      <c r="GN95" s="42"/>
      <c r="GO95" s="42"/>
      <c r="GP95" s="42"/>
      <c r="GQ95" s="42"/>
      <c r="GR95" s="42"/>
      <c r="GS95" s="42"/>
      <c r="GT95" s="42"/>
      <c r="GU95" s="42"/>
      <c r="GV95" s="42"/>
      <c r="GW95" s="42"/>
      <c r="GX95" s="42"/>
      <c r="GY95" s="42"/>
      <c r="GZ95" s="42"/>
      <c r="HA95" s="42"/>
      <c r="HB95" s="42"/>
      <c r="HC95" s="42"/>
      <c r="HD95" s="42"/>
      <c r="HE95" s="42"/>
      <c r="HF95" s="42"/>
      <c r="HG95" s="42"/>
      <c r="HH95" s="42"/>
      <c r="HI95" s="42"/>
      <c r="HJ95" s="42"/>
      <c r="HK95" s="42"/>
      <c r="HL95" s="42"/>
      <c r="HM95" s="42"/>
      <c r="HN95" s="42"/>
      <c r="HO95" s="42"/>
      <c r="HP95" s="42"/>
      <c r="HQ95" s="42"/>
      <c r="HR95" s="42"/>
      <c r="HS95" s="42"/>
      <c r="HT95" s="42"/>
      <c r="HU95" s="42"/>
      <c r="HV95" s="42"/>
      <c r="HW95" s="42"/>
      <c r="HX95" s="42"/>
      <c r="HY95" s="42"/>
      <c r="HZ95" s="42"/>
      <c r="IA95" s="42"/>
      <c r="IB95" s="42"/>
      <c r="IC95" s="42"/>
      <c r="ID95" s="42"/>
      <c r="IE95" s="42"/>
      <c r="IF95" s="42"/>
      <c r="IG95" s="42"/>
      <c r="IH95" s="42"/>
      <c r="II95" s="42"/>
      <c r="IJ95" s="42"/>
      <c r="IK95" s="42"/>
      <c r="IL95" s="42"/>
      <c r="IM95" s="42"/>
      <c r="IN95" s="42"/>
      <c r="IO95" s="42"/>
      <c r="IP95" s="42"/>
      <c r="IQ95" s="42"/>
      <c r="IR95" s="42"/>
      <c r="IS95" s="42"/>
      <c r="IT95" s="42"/>
    </row>
  </sheetData>
  <sheetProtection formatCells="0" formatColumns="0" formatRows="0" insertColumns="0" insertRows="0" insertHyperlinks="0" deleteColumns="0" deleteRows="0" sort="0" autoFilter="0" pivotTables="0"/>
  <mergeCells count="3">
    <mergeCell ref="A2:D2"/>
    <mergeCell ref="A4:B4"/>
    <mergeCell ref="C4:D4"/>
  </mergeCells>
  <phoneticPr fontId="233" type="noConversion"/>
  <printOptions horizontalCentered="1"/>
  <pageMargins left="0.39370078740157477" right="0.39370078740157477" top="0.59055118110236215" bottom="0.59055118110236215" header="0.5" footer="0.5"/>
  <pageSetup paperSize="9" scale="9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Q33"/>
  <sheetViews>
    <sheetView showGridLines="0" workbookViewId="0"/>
  </sheetViews>
  <sheetFormatPr defaultRowHeight="12.75" customHeight="1"/>
  <cols>
    <col min="1" max="1" width="14" style="1" customWidth="1"/>
    <col min="2" max="2" width="30.28515625" style="1" customWidth="1"/>
    <col min="3" max="3" width="16" style="1" customWidth="1"/>
    <col min="4" max="4" width="12.42578125" style="1" customWidth="1"/>
    <col min="5" max="5" width="15.5703125" style="1" customWidth="1"/>
    <col min="6" max="6" width="13" style="1" customWidth="1"/>
    <col min="7" max="7" width="13.28515625" style="1" customWidth="1"/>
    <col min="8" max="8" width="12.42578125" style="1" customWidth="1"/>
    <col min="9" max="9" width="12" style="1" customWidth="1"/>
    <col min="10" max="10" width="15.28515625" style="1" customWidth="1"/>
    <col min="11" max="11" width="14.7109375" style="1" customWidth="1"/>
    <col min="12" max="12" width="11.140625" style="1" customWidth="1"/>
    <col min="13" max="14" width="9.140625" style="1" customWidth="1"/>
    <col min="15" max="15" width="11.7109375" style="1" customWidth="1"/>
    <col min="16" max="17" width="9.140625" style="1" customWidth="1"/>
  </cols>
  <sheetData>
    <row r="1" spans="1:15" s="1" customFormat="1" ht="21" customHeight="1"/>
    <row r="2" spans="1:15" s="1" customFormat="1" ht="29.25" customHeight="1">
      <c r="A2" s="218" t="s">
        <v>34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</row>
    <row r="3" spans="1:15" s="1" customFormat="1" ht="27.75" customHeight="1">
      <c r="A3" s="45" t="s">
        <v>10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7" t="s">
        <v>11</v>
      </c>
    </row>
    <row r="4" spans="1:15" s="1" customFormat="1" ht="17.25" customHeight="1">
      <c r="A4" s="215" t="s">
        <v>35</v>
      </c>
      <c r="B4" s="215" t="s">
        <v>36</v>
      </c>
      <c r="C4" s="216" t="s">
        <v>37</v>
      </c>
      <c r="D4" s="214" t="s">
        <v>38</v>
      </c>
      <c r="E4" s="215" t="s">
        <v>39</v>
      </c>
      <c r="F4" s="215"/>
      <c r="G4" s="215"/>
      <c r="H4" s="215"/>
      <c r="I4" s="215"/>
      <c r="J4" s="213" t="s">
        <v>40</v>
      </c>
      <c r="K4" s="213" t="s">
        <v>41</v>
      </c>
      <c r="L4" s="213" t="s">
        <v>42</v>
      </c>
      <c r="M4" s="213" t="s">
        <v>43</v>
      </c>
      <c r="N4" s="213" t="s">
        <v>44</v>
      </c>
      <c r="O4" s="214" t="s">
        <v>45</v>
      </c>
    </row>
    <row r="5" spans="1:15" s="1" customFormat="1" ht="58.5" customHeight="1">
      <c r="A5" s="215"/>
      <c r="B5" s="215"/>
      <c r="C5" s="217"/>
      <c r="D5" s="214"/>
      <c r="E5" s="48" t="s">
        <v>46</v>
      </c>
      <c r="F5" s="48" t="s">
        <v>47</v>
      </c>
      <c r="G5" s="48" t="s">
        <v>48</v>
      </c>
      <c r="H5" s="48" t="s">
        <v>49</v>
      </c>
      <c r="I5" s="48" t="s">
        <v>50</v>
      </c>
      <c r="J5" s="213"/>
      <c r="K5" s="213"/>
      <c r="L5" s="213"/>
      <c r="M5" s="213"/>
      <c r="N5" s="213"/>
      <c r="O5" s="214"/>
    </row>
    <row r="6" spans="1:15" s="1" customFormat="1" ht="21" customHeight="1">
      <c r="A6" s="49" t="s">
        <v>51</v>
      </c>
      <c r="B6" s="49" t="s">
        <v>51</v>
      </c>
      <c r="C6" s="49">
        <v>1</v>
      </c>
      <c r="D6" s="49">
        <f t="shared" ref="D6:O6" si="0">C6+1</f>
        <v>2</v>
      </c>
      <c r="E6" s="49">
        <f t="shared" si="0"/>
        <v>3</v>
      </c>
      <c r="F6" s="49">
        <f t="shared" si="0"/>
        <v>4</v>
      </c>
      <c r="G6" s="49">
        <f t="shared" si="0"/>
        <v>5</v>
      </c>
      <c r="H6" s="49">
        <f t="shared" si="0"/>
        <v>6</v>
      </c>
      <c r="I6" s="49">
        <f t="shared" si="0"/>
        <v>7</v>
      </c>
      <c r="J6" s="49">
        <f t="shared" si="0"/>
        <v>8</v>
      </c>
      <c r="K6" s="49">
        <f t="shared" si="0"/>
        <v>9</v>
      </c>
      <c r="L6" s="49">
        <f t="shared" si="0"/>
        <v>10</v>
      </c>
      <c r="M6" s="49">
        <f t="shared" si="0"/>
        <v>11</v>
      </c>
      <c r="N6" s="49">
        <f t="shared" si="0"/>
        <v>12</v>
      </c>
      <c r="O6" s="49">
        <f t="shared" si="0"/>
        <v>13</v>
      </c>
    </row>
    <row r="7" spans="1:15" s="1" customFormat="1" ht="25.5" customHeight="1">
      <c r="A7" s="50" t="s">
        <v>0</v>
      </c>
      <c r="B7" s="51" t="s">
        <v>37</v>
      </c>
      <c r="C7" s="52">
        <v>733.42</v>
      </c>
      <c r="D7" s="52">
        <v>5</v>
      </c>
      <c r="E7" s="52">
        <v>728.42</v>
      </c>
      <c r="F7" s="52">
        <v>728.42</v>
      </c>
      <c r="G7" s="52"/>
      <c r="H7" s="52"/>
      <c r="I7" s="52"/>
      <c r="J7" s="52"/>
      <c r="K7" s="52"/>
      <c r="L7" s="53"/>
      <c r="M7" s="54"/>
      <c r="N7" s="55"/>
      <c r="O7" s="53"/>
    </row>
    <row r="8" spans="1:15" s="1" customFormat="1" ht="25.5" customHeight="1">
      <c r="A8" s="50" t="s">
        <v>52</v>
      </c>
      <c r="B8" s="50" t="s">
        <v>53</v>
      </c>
      <c r="C8" s="52">
        <v>506.67</v>
      </c>
      <c r="D8" s="52">
        <v>5</v>
      </c>
      <c r="E8" s="52">
        <v>501.67</v>
      </c>
      <c r="F8" s="52">
        <v>501.67</v>
      </c>
      <c r="G8" s="52"/>
      <c r="H8" s="52"/>
      <c r="I8" s="52"/>
      <c r="J8" s="52"/>
      <c r="K8" s="52"/>
      <c r="L8" s="53"/>
      <c r="M8" s="54"/>
      <c r="N8" s="55"/>
      <c r="O8" s="53"/>
    </row>
    <row r="9" spans="1:15" s="1" customFormat="1" ht="37.5" customHeight="1">
      <c r="A9" s="50" t="s">
        <v>54</v>
      </c>
      <c r="B9" s="50" t="s">
        <v>55</v>
      </c>
      <c r="C9" s="52">
        <v>311.39</v>
      </c>
      <c r="D9" s="52"/>
      <c r="E9" s="52">
        <v>311.39</v>
      </c>
      <c r="F9" s="52">
        <v>311.39</v>
      </c>
      <c r="G9" s="52"/>
      <c r="H9" s="52"/>
      <c r="I9" s="52"/>
      <c r="J9" s="52"/>
      <c r="K9" s="52"/>
      <c r="L9" s="53"/>
      <c r="M9" s="54"/>
      <c r="N9" s="55"/>
      <c r="O9" s="53"/>
    </row>
    <row r="10" spans="1:15" s="1" customFormat="1" ht="25.5" customHeight="1">
      <c r="A10" s="50" t="s">
        <v>56</v>
      </c>
      <c r="B10" s="50" t="s">
        <v>57</v>
      </c>
      <c r="C10" s="52">
        <v>311.39</v>
      </c>
      <c r="D10" s="52"/>
      <c r="E10" s="52">
        <v>311.39</v>
      </c>
      <c r="F10" s="52">
        <v>311.39</v>
      </c>
      <c r="G10" s="52"/>
      <c r="H10" s="52"/>
      <c r="I10" s="52"/>
      <c r="J10" s="52"/>
      <c r="K10" s="52"/>
      <c r="L10" s="53"/>
      <c r="M10" s="54"/>
      <c r="N10" s="55"/>
      <c r="O10" s="53"/>
    </row>
    <row r="11" spans="1:15" s="1" customFormat="1" ht="25.5" customHeight="1">
      <c r="A11" s="50" t="s">
        <v>58</v>
      </c>
      <c r="B11" s="50" t="s">
        <v>59</v>
      </c>
      <c r="C11" s="52">
        <v>195.28</v>
      </c>
      <c r="D11" s="52">
        <v>5</v>
      </c>
      <c r="E11" s="52">
        <v>190.28</v>
      </c>
      <c r="F11" s="52">
        <v>190.28</v>
      </c>
      <c r="G11" s="52"/>
      <c r="H11" s="52"/>
      <c r="I11" s="52"/>
      <c r="J11" s="52"/>
      <c r="K11" s="52"/>
      <c r="L11" s="53"/>
      <c r="M11" s="54"/>
      <c r="N11" s="55"/>
      <c r="O11" s="53"/>
    </row>
    <row r="12" spans="1:15" s="1" customFormat="1" ht="25.5" customHeight="1">
      <c r="A12" s="50" t="s">
        <v>60</v>
      </c>
      <c r="B12" s="50" t="s">
        <v>61</v>
      </c>
      <c r="C12" s="52">
        <v>195.28</v>
      </c>
      <c r="D12" s="52">
        <v>5</v>
      </c>
      <c r="E12" s="52">
        <v>190.28</v>
      </c>
      <c r="F12" s="52">
        <v>190.28</v>
      </c>
      <c r="G12" s="52"/>
      <c r="H12" s="52"/>
      <c r="I12" s="52"/>
      <c r="J12" s="52"/>
      <c r="K12" s="52"/>
      <c r="L12" s="53"/>
      <c r="M12" s="54"/>
      <c r="N12" s="55"/>
      <c r="O12" s="53"/>
    </row>
    <row r="13" spans="1:15" s="1" customFormat="1" ht="25.5" customHeight="1">
      <c r="A13" s="50" t="s">
        <v>62</v>
      </c>
      <c r="B13" s="50" t="s">
        <v>63</v>
      </c>
      <c r="C13" s="52">
        <v>3.89</v>
      </c>
      <c r="D13" s="52"/>
      <c r="E13" s="52">
        <v>3.89</v>
      </c>
      <c r="F13" s="52">
        <v>3.89</v>
      </c>
      <c r="G13" s="52"/>
      <c r="H13" s="52"/>
      <c r="I13" s="52"/>
      <c r="J13" s="52"/>
      <c r="K13" s="52"/>
      <c r="L13" s="53"/>
      <c r="M13" s="54"/>
      <c r="N13" s="55"/>
      <c r="O13" s="53"/>
    </row>
    <row r="14" spans="1:15" s="1" customFormat="1" ht="25.5" customHeight="1">
      <c r="A14" s="50" t="s">
        <v>64</v>
      </c>
      <c r="B14" s="50" t="s">
        <v>65</v>
      </c>
      <c r="C14" s="52">
        <v>3.89</v>
      </c>
      <c r="D14" s="52"/>
      <c r="E14" s="52">
        <v>3.89</v>
      </c>
      <c r="F14" s="52">
        <v>3.89</v>
      </c>
      <c r="G14" s="52"/>
      <c r="H14" s="52"/>
      <c r="I14" s="52"/>
      <c r="J14" s="52"/>
      <c r="K14" s="52"/>
      <c r="L14" s="53"/>
      <c r="M14" s="54"/>
      <c r="N14" s="55"/>
      <c r="O14" s="53"/>
    </row>
    <row r="15" spans="1:15" s="1" customFormat="1" ht="25.5" customHeight="1">
      <c r="A15" s="50" t="s">
        <v>66</v>
      </c>
      <c r="B15" s="50" t="s">
        <v>67</v>
      </c>
      <c r="C15" s="52">
        <v>3.89</v>
      </c>
      <c r="D15" s="52"/>
      <c r="E15" s="52">
        <v>3.89</v>
      </c>
      <c r="F15" s="52">
        <v>3.89</v>
      </c>
      <c r="G15" s="52"/>
      <c r="H15" s="52"/>
      <c r="I15" s="52"/>
      <c r="J15" s="52"/>
      <c r="K15" s="52"/>
      <c r="L15" s="53"/>
      <c r="M15" s="54"/>
      <c r="N15" s="55"/>
      <c r="O15" s="53"/>
    </row>
    <row r="16" spans="1:15" s="1" customFormat="1" ht="25.5" customHeight="1">
      <c r="A16" s="50" t="s">
        <v>68</v>
      </c>
      <c r="B16" s="50" t="s">
        <v>69</v>
      </c>
      <c r="C16" s="52">
        <v>39.799999999999997</v>
      </c>
      <c r="D16" s="52"/>
      <c r="E16" s="52">
        <v>39.799999999999997</v>
      </c>
      <c r="F16" s="52">
        <v>39.799999999999997</v>
      </c>
      <c r="G16" s="52"/>
      <c r="H16" s="52"/>
      <c r="I16" s="52"/>
      <c r="J16" s="52"/>
      <c r="K16" s="52"/>
      <c r="L16" s="53"/>
      <c r="M16" s="54"/>
      <c r="N16" s="55"/>
      <c r="O16" s="53"/>
    </row>
    <row r="17" spans="1:16" s="1" customFormat="1" ht="25.5" customHeight="1">
      <c r="A17" s="50" t="s">
        <v>70</v>
      </c>
      <c r="B17" s="50" t="s">
        <v>71</v>
      </c>
      <c r="C17" s="52">
        <v>39.799999999999997</v>
      </c>
      <c r="D17" s="52"/>
      <c r="E17" s="52">
        <v>39.799999999999997</v>
      </c>
      <c r="F17" s="52">
        <v>39.799999999999997</v>
      </c>
      <c r="G17" s="52"/>
      <c r="H17" s="52"/>
      <c r="I17" s="52"/>
      <c r="J17" s="52"/>
      <c r="K17" s="52"/>
      <c r="L17" s="53"/>
      <c r="M17" s="54"/>
      <c r="N17" s="55"/>
      <c r="O17" s="53"/>
    </row>
    <row r="18" spans="1:16" s="1" customFormat="1" ht="37.5" customHeight="1">
      <c r="A18" s="50" t="s">
        <v>72</v>
      </c>
      <c r="B18" s="50" t="s">
        <v>73</v>
      </c>
      <c r="C18" s="52">
        <v>39.799999999999997</v>
      </c>
      <c r="D18" s="52"/>
      <c r="E18" s="52">
        <v>39.799999999999997</v>
      </c>
      <c r="F18" s="52">
        <v>39.799999999999997</v>
      </c>
      <c r="G18" s="52"/>
      <c r="H18" s="52"/>
      <c r="I18" s="52"/>
      <c r="J18" s="52"/>
      <c r="K18" s="52"/>
      <c r="L18" s="53"/>
      <c r="M18" s="54"/>
      <c r="N18" s="55"/>
      <c r="O18" s="53"/>
    </row>
    <row r="19" spans="1:16" s="1" customFormat="1" ht="25.5" customHeight="1">
      <c r="A19" s="50" t="s">
        <v>74</v>
      </c>
      <c r="B19" s="50" t="s">
        <v>75</v>
      </c>
      <c r="C19" s="52">
        <v>183.06</v>
      </c>
      <c r="D19" s="52"/>
      <c r="E19" s="52">
        <v>183.06</v>
      </c>
      <c r="F19" s="52">
        <v>183.06</v>
      </c>
      <c r="G19" s="52"/>
      <c r="H19" s="52"/>
      <c r="I19" s="52"/>
      <c r="J19" s="52"/>
      <c r="K19" s="52"/>
      <c r="L19" s="53"/>
      <c r="M19" s="54"/>
      <c r="N19" s="55"/>
      <c r="O19" s="53"/>
    </row>
    <row r="20" spans="1:16" s="1" customFormat="1" ht="25.5" customHeight="1">
      <c r="A20" s="50" t="s">
        <v>76</v>
      </c>
      <c r="B20" s="50" t="s">
        <v>77</v>
      </c>
      <c r="C20" s="52">
        <v>183.06</v>
      </c>
      <c r="D20" s="52"/>
      <c r="E20" s="52">
        <v>183.06</v>
      </c>
      <c r="F20" s="52">
        <v>183.06</v>
      </c>
      <c r="G20" s="52"/>
      <c r="H20" s="52"/>
      <c r="I20" s="52"/>
      <c r="J20" s="52"/>
      <c r="K20" s="52"/>
      <c r="L20" s="53"/>
      <c r="M20" s="54"/>
      <c r="N20" s="55"/>
      <c r="O20" s="53"/>
    </row>
    <row r="21" spans="1:16" s="1" customFormat="1" ht="37.5" customHeight="1">
      <c r="A21" s="50" t="s">
        <v>78</v>
      </c>
      <c r="B21" s="50" t="s">
        <v>79</v>
      </c>
      <c r="C21" s="52">
        <v>183.06</v>
      </c>
      <c r="D21" s="52"/>
      <c r="E21" s="52">
        <v>183.06</v>
      </c>
      <c r="F21" s="52">
        <v>183.06</v>
      </c>
      <c r="G21" s="52"/>
      <c r="H21" s="52"/>
      <c r="I21" s="52"/>
      <c r="J21" s="52"/>
      <c r="K21" s="52"/>
      <c r="L21" s="53"/>
      <c r="M21" s="54"/>
      <c r="N21" s="55"/>
      <c r="O21" s="53"/>
    </row>
    <row r="22" spans="1:16" s="1" customFormat="1" ht="21" customHeight="1">
      <c r="A22" s="56"/>
      <c r="B22" s="57"/>
      <c r="C22" s="57"/>
      <c r="D22" s="57"/>
      <c r="E22" s="57"/>
      <c r="F22" s="58"/>
      <c r="G22" s="58"/>
      <c r="H22" s="57"/>
      <c r="I22" s="57"/>
      <c r="J22" s="57"/>
      <c r="K22" s="58"/>
      <c r="L22" s="58"/>
      <c r="M22" s="58"/>
      <c r="N22" s="58"/>
      <c r="O22" s="58"/>
      <c r="P22" s="57"/>
    </row>
    <row r="23" spans="1:16" s="1" customFormat="1" ht="21" customHeight="1">
      <c r="A23" s="59"/>
      <c r="B23" s="59"/>
      <c r="C23" s="59"/>
      <c r="D23" s="59"/>
      <c r="E23" s="59"/>
      <c r="F23" s="59"/>
      <c r="G23" s="60"/>
      <c r="H23" s="59"/>
      <c r="I23" s="60"/>
      <c r="J23" s="60"/>
      <c r="K23" s="58"/>
      <c r="L23" s="58"/>
      <c r="M23" s="58"/>
      <c r="N23" s="58"/>
      <c r="O23" s="58"/>
    </row>
    <row r="24" spans="1:16" s="1" customFormat="1" ht="21" customHeight="1">
      <c r="B24" s="59"/>
      <c r="C24" s="59"/>
      <c r="D24" s="59"/>
      <c r="E24" s="59"/>
      <c r="F24" s="60"/>
      <c r="G24" s="60"/>
      <c r="H24" s="60"/>
      <c r="I24" s="60"/>
      <c r="J24" s="60"/>
      <c r="K24" s="58"/>
      <c r="L24" s="58"/>
      <c r="M24" s="58"/>
      <c r="N24" s="60"/>
      <c r="O24" s="58"/>
    </row>
    <row r="25" spans="1:16" s="1" customFormat="1" ht="21" customHeight="1">
      <c r="B25" s="60"/>
      <c r="F25" s="61"/>
      <c r="G25" s="60"/>
      <c r="H25" s="60"/>
      <c r="I25" s="61"/>
      <c r="J25" s="60"/>
      <c r="K25" s="58"/>
      <c r="L25" s="58"/>
      <c r="M25" s="58"/>
      <c r="N25" s="58"/>
      <c r="O25" s="58"/>
    </row>
    <row r="26" spans="1:16" s="1" customFormat="1" ht="21" customHeight="1">
      <c r="B26" s="60"/>
      <c r="C26" s="56"/>
      <c r="D26" s="56"/>
      <c r="I26" s="61"/>
      <c r="K26" s="58"/>
      <c r="L26" s="58"/>
      <c r="N26" s="61"/>
      <c r="O26" s="58"/>
    </row>
    <row r="27" spans="1:16" s="1" customFormat="1" ht="21" customHeight="1">
      <c r="J27" s="58"/>
      <c r="K27" s="58"/>
      <c r="L27" s="58"/>
      <c r="M27" s="58"/>
    </row>
    <row r="28" spans="1:16" s="1" customFormat="1" ht="21" customHeight="1"/>
    <row r="29" spans="1:16" s="1" customFormat="1" ht="21" customHeight="1"/>
    <row r="30" spans="1:16" s="1" customFormat="1" ht="21" customHeight="1"/>
    <row r="31" spans="1:16" s="1" customFormat="1" ht="21" customHeight="1"/>
    <row r="32" spans="1:16" s="1" customFormat="1" ht="21" customHeight="1"/>
    <row r="33" s="1" customFormat="1" ht="21" customHeight="1"/>
  </sheetData>
  <sheetProtection formatCells="0" formatColumns="0" formatRows="0" insertColumns="0" insertRows="0" insertHyperlinks="0" deleteColumns="0" deleteRows="0" sort="0" autoFilter="0" pivotTables="0"/>
  <mergeCells count="12">
    <mergeCell ref="A2:O2"/>
    <mergeCell ref="E4:I4"/>
    <mergeCell ref="N4:N5"/>
    <mergeCell ref="O4:O5"/>
    <mergeCell ref="A4:A5"/>
    <mergeCell ref="B4:B5"/>
    <mergeCell ref="C4:C5"/>
    <mergeCell ref="D4:D5"/>
    <mergeCell ref="J4:J5"/>
    <mergeCell ref="K4:K5"/>
    <mergeCell ref="L4:L5"/>
    <mergeCell ref="M4:M5"/>
  </mergeCells>
  <phoneticPr fontId="233" type="noConversion"/>
  <printOptions horizontalCentered="1"/>
  <pageMargins left="0.39370078740157477" right="0.39370078740157477" top="0.59055118110236215" bottom="0.59055118110236215" header="0.5" footer="0.5"/>
  <pageSetup paperSize="9" scale="6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K32"/>
  <sheetViews>
    <sheetView showGridLines="0" workbookViewId="0"/>
  </sheetViews>
  <sheetFormatPr defaultRowHeight="12.75" customHeight="1"/>
  <cols>
    <col min="1" max="1" width="18.140625" style="1" customWidth="1"/>
    <col min="2" max="2" width="46.42578125" style="1" customWidth="1"/>
    <col min="3" max="4" width="16.85546875" style="1" customWidth="1"/>
    <col min="5" max="5" width="16.140625" style="1" customWidth="1"/>
    <col min="6" max="6" width="16.42578125" style="1" customWidth="1"/>
    <col min="7" max="8" width="18.5703125" style="1" customWidth="1"/>
    <col min="9" max="9" width="9.140625" style="1" customWidth="1"/>
    <col min="10" max="10" width="13.5703125" style="1" customWidth="1"/>
    <col min="11" max="11" width="9.140625" style="1" customWidth="1"/>
  </cols>
  <sheetData>
    <row r="1" spans="1:10" s="1" customFormat="1" ht="21" customHeight="1">
      <c r="A1" s="62"/>
      <c r="B1" s="62"/>
      <c r="C1" s="62"/>
      <c r="D1" s="62"/>
      <c r="E1" s="62"/>
      <c r="F1" s="62"/>
      <c r="G1" s="62"/>
      <c r="H1" s="63"/>
      <c r="I1" s="62"/>
      <c r="J1" s="62"/>
    </row>
    <row r="2" spans="1:10" s="1" customFormat="1" ht="29.25" customHeight="1">
      <c r="A2" s="222" t="s">
        <v>80</v>
      </c>
      <c r="B2" s="222"/>
      <c r="C2" s="222"/>
      <c r="D2" s="222"/>
      <c r="E2" s="222"/>
      <c r="F2" s="222"/>
      <c r="G2" s="222"/>
      <c r="H2" s="222"/>
      <c r="I2" s="64"/>
      <c r="J2" s="64"/>
    </row>
    <row r="3" spans="1:10" s="1" customFormat="1" ht="21" customHeight="1">
      <c r="A3" s="65" t="s">
        <v>10</v>
      </c>
      <c r="B3" s="66"/>
      <c r="C3" s="66"/>
      <c r="D3" s="66"/>
      <c r="E3" s="66"/>
      <c r="F3" s="66"/>
      <c r="G3" s="66"/>
      <c r="H3" s="67" t="s">
        <v>11</v>
      </c>
      <c r="I3" s="62"/>
      <c r="J3" s="62"/>
    </row>
    <row r="4" spans="1:10" s="1" customFormat="1" ht="21" customHeight="1">
      <c r="A4" s="219" t="s">
        <v>81</v>
      </c>
      <c r="B4" s="219"/>
      <c r="C4" s="223" t="s">
        <v>37</v>
      </c>
      <c r="D4" s="224" t="s">
        <v>82</v>
      </c>
      <c r="E4" s="219" t="s">
        <v>83</v>
      </c>
      <c r="F4" s="220" t="s">
        <v>84</v>
      </c>
      <c r="G4" s="219" t="s">
        <v>85</v>
      </c>
      <c r="H4" s="221" t="s">
        <v>86</v>
      </c>
      <c r="I4" s="62"/>
      <c r="J4" s="62"/>
    </row>
    <row r="5" spans="1:10" s="1" customFormat="1" ht="21" customHeight="1">
      <c r="A5" s="68" t="s">
        <v>87</v>
      </c>
      <c r="B5" s="68" t="s">
        <v>88</v>
      </c>
      <c r="C5" s="223"/>
      <c r="D5" s="224"/>
      <c r="E5" s="219"/>
      <c r="F5" s="220"/>
      <c r="G5" s="219"/>
      <c r="H5" s="221"/>
      <c r="I5" s="62"/>
      <c r="J5" s="62"/>
    </row>
    <row r="6" spans="1:10" s="1" customFormat="1" ht="21" customHeight="1">
      <c r="A6" s="69" t="s">
        <v>51</v>
      </c>
      <c r="B6" s="69" t="s">
        <v>51</v>
      </c>
      <c r="C6" s="69">
        <v>1</v>
      </c>
      <c r="D6" s="70">
        <f>C6+1</f>
        <v>2</v>
      </c>
      <c r="E6" s="70">
        <f>D6+1</f>
        <v>3</v>
      </c>
      <c r="F6" s="70">
        <f>E6+1</f>
        <v>4</v>
      </c>
      <c r="G6" s="70">
        <f>F6+1</f>
        <v>5</v>
      </c>
      <c r="H6" s="70">
        <f>G6+1</f>
        <v>6</v>
      </c>
      <c r="I6" s="62"/>
      <c r="J6" s="62"/>
    </row>
    <row r="7" spans="1:10" s="1" customFormat="1" ht="18.75" customHeight="1">
      <c r="A7" s="71" t="s">
        <v>0</v>
      </c>
      <c r="B7" s="72" t="s">
        <v>37</v>
      </c>
      <c r="C7" s="73">
        <v>733.42</v>
      </c>
      <c r="D7" s="73">
        <v>733.42</v>
      </c>
      <c r="E7" s="73"/>
      <c r="F7" s="73"/>
      <c r="G7" s="74"/>
      <c r="H7" s="75"/>
      <c r="I7" s="76"/>
      <c r="J7" s="62"/>
    </row>
    <row r="8" spans="1:10" s="1" customFormat="1" ht="18.75" customHeight="1">
      <c r="A8" s="71" t="s">
        <v>52</v>
      </c>
      <c r="B8" s="71" t="s">
        <v>53</v>
      </c>
      <c r="C8" s="73">
        <v>506.67</v>
      </c>
      <c r="D8" s="73">
        <v>506.67</v>
      </c>
      <c r="E8" s="73"/>
      <c r="F8" s="73"/>
      <c r="G8" s="74"/>
      <c r="H8" s="75"/>
    </row>
    <row r="9" spans="1:10" s="1" customFormat="1" ht="18.75" customHeight="1">
      <c r="A9" s="71" t="s">
        <v>54</v>
      </c>
      <c r="B9" s="71" t="s">
        <v>55</v>
      </c>
      <c r="C9" s="73">
        <v>311.39</v>
      </c>
      <c r="D9" s="73">
        <v>311.39</v>
      </c>
      <c r="E9" s="73"/>
      <c r="F9" s="73"/>
      <c r="G9" s="74"/>
      <c r="H9" s="75"/>
    </row>
    <row r="10" spans="1:10" s="1" customFormat="1" ht="18.75" customHeight="1">
      <c r="A10" s="71" t="s">
        <v>56</v>
      </c>
      <c r="B10" s="71" t="s">
        <v>57</v>
      </c>
      <c r="C10" s="73">
        <v>311.39</v>
      </c>
      <c r="D10" s="73">
        <v>311.39</v>
      </c>
      <c r="E10" s="73"/>
      <c r="F10" s="73"/>
      <c r="G10" s="74"/>
      <c r="H10" s="75"/>
    </row>
    <row r="11" spans="1:10" s="1" customFormat="1" ht="18.75" customHeight="1">
      <c r="A11" s="71" t="s">
        <v>58</v>
      </c>
      <c r="B11" s="71" t="s">
        <v>59</v>
      </c>
      <c r="C11" s="73">
        <v>195.28</v>
      </c>
      <c r="D11" s="73">
        <v>195.28</v>
      </c>
      <c r="E11" s="73"/>
      <c r="F11" s="73"/>
      <c r="G11" s="74"/>
      <c r="H11" s="75"/>
    </row>
    <row r="12" spans="1:10" s="1" customFormat="1" ht="18.75" customHeight="1">
      <c r="A12" s="71" t="s">
        <v>60</v>
      </c>
      <c r="B12" s="71" t="s">
        <v>61</v>
      </c>
      <c r="C12" s="73">
        <v>195.28</v>
      </c>
      <c r="D12" s="73">
        <v>195.28</v>
      </c>
      <c r="E12" s="73"/>
      <c r="F12" s="73"/>
      <c r="G12" s="74"/>
      <c r="H12" s="75"/>
    </row>
    <row r="13" spans="1:10" s="1" customFormat="1" ht="18.75" customHeight="1">
      <c r="A13" s="71" t="s">
        <v>62</v>
      </c>
      <c r="B13" s="71" t="s">
        <v>63</v>
      </c>
      <c r="C13" s="73">
        <v>3.89</v>
      </c>
      <c r="D13" s="73">
        <v>3.89</v>
      </c>
      <c r="E13" s="73"/>
      <c r="F13" s="73"/>
      <c r="G13" s="74"/>
      <c r="H13" s="75"/>
    </row>
    <row r="14" spans="1:10" s="1" customFormat="1" ht="18.75" customHeight="1">
      <c r="A14" s="71" t="s">
        <v>64</v>
      </c>
      <c r="B14" s="71" t="s">
        <v>65</v>
      </c>
      <c r="C14" s="73">
        <v>3.89</v>
      </c>
      <c r="D14" s="73">
        <v>3.89</v>
      </c>
      <c r="E14" s="73"/>
      <c r="F14" s="73"/>
      <c r="G14" s="74"/>
      <c r="H14" s="75"/>
    </row>
    <row r="15" spans="1:10" s="1" customFormat="1" ht="18.75" customHeight="1">
      <c r="A15" s="71" t="s">
        <v>66</v>
      </c>
      <c r="B15" s="71" t="s">
        <v>67</v>
      </c>
      <c r="C15" s="73">
        <v>3.89</v>
      </c>
      <c r="D15" s="73">
        <v>3.89</v>
      </c>
      <c r="E15" s="73"/>
      <c r="F15" s="73"/>
      <c r="G15" s="74"/>
      <c r="H15" s="75"/>
    </row>
    <row r="16" spans="1:10" s="1" customFormat="1" ht="18.75" customHeight="1">
      <c r="A16" s="71" t="s">
        <v>68</v>
      </c>
      <c r="B16" s="71" t="s">
        <v>69</v>
      </c>
      <c r="C16" s="73">
        <v>39.799999999999997</v>
      </c>
      <c r="D16" s="73">
        <v>39.799999999999997</v>
      </c>
      <c r="E16" s="73"/>
      <c r="F16" s="73"/>
      <c r="G16" s="74"/>
      <c r="H16" s="75"/>
    </row>
    <row r="17" spans="1:10" s="1" customFormat="1" ht="18.75" customHeight="1">
      <c r="A17" s="71" t="s">
        <v>70</v>
      </c>
      <c r="B17" s="71" t="s">
        <v>71</v>
      </c>
      <c r="C17" s="73">
        <v>39.799999999999997</v>
      </c>
      <c r="D17" s="73">
        <v>39.799999999999997</v>
      </c>
      <c r="E17" s="73"/>
      <c r="F17" s="73"/>
      <c r="G17" s="74"/>
      <c r="H17" s="75"/>
    </row>
    <row r="18" spans="1:10" s="1" customFormat="1" ht="18.75" customHeight="1">
      <c r="A18" s="71" t="s">
        <v>72</v>
      </c>
      <c r="B18" s="71" t="s">
        <v>73</v>
      </c>
      <c r="C18" s="73">
        <v>39.799999999999997</v>
      </c>
      <c r="D18" s="73">
        <v>39.799999999999997</v>
      </c>
      <c r="E18" s="73"/>
      <c r="F18" s="73"/>
      <c r="G18" s="74"/>
      <c r="H18" s="75"/>
    </row>
    <row r="19" spans="1:10" s="1" customFormat="1" ht="18.75" customHeight="1">
      <c r="A19" s="71" t="s">
        <v>74</v>
      </c>
      <c r="B19" s="71" t="s">
        <v>75</v>
      </c>
      <c r="C19" s="73">
        <v>183.06</v>
      </c>
      <c r="D19" s="73">
        <v>183.06</v>
      </c>
      <c r="E19" s="73"/>
      <c r="F19" s="73"/>
      <c r="G19" s="74"/>
      <c r="H19" s="75"/>
    </row>
    <row r="20" spans="1:10" s="1" customFormat="1" ht="18.75" customHeight="1">
      <c r="A20" s="71" t="s">
        <v>76</v>
      </c>
      <c r="B20" s="71" t="s">
        <v>77</v>
      </c>
      <c r="C20" s="73">
        <v>183.06</v>
      </c>
      <c r="D20" s="73">
        <v>183.06</v>
      </c>
      <c r="E20" s="73"/>
      <c r="F20" s="73"/>
      <c r="G20" s="74"/>
      <c r="H20" s="75"/>
    </row>
    <row r="21" spans="1:10" s="1" customFormat="1" ht="18.75" customHeight="1">
      <c r="A21" s="71" t="s">
        <v>78</v>
      </c>
      <c r="B21" s="71" t="s">
        <v>79</v>
      </c>
      <c r="C21" s="73">
        <v>183.06</v>
      </c>
      <c r="D21" s="73">
        <v>183.06</v>
      </c>
      <c r="E21" s="73"/>
      <c r="F21" s="73"/>
      <c r="G21" s="74"/>
      <c r="H21" s="75"/>
    </row>
    <row r="22" spans="1:10" s="1" customFormat="1" ht="21" customHeight="1">
      <c r="A22" s="77"/>
      <c r="B22" s="78"/>
      <c r="D22" s="79"/>
      <c r="E22" s="79"/>
      <c r="F22" s="79"/>
      <c r="G22" s="79"/>
      <c r="H22" s="79"/>
      <c r="I22" s="78"/>
      <c r="J22" s="78"/>
    </row>
    <row r="23" spans="1:10" s="1" customFormat="1" ht="21" customHeight="1">
      <c r="A23" s="78"/>
      <c r="B23" s="77"/>
      <c r="C23" s="79"/>
      <c r="D23" s="77"/>
      <c r="E23" s="77"/>
      <c r="F23" s="77"/>
      <c r="G23" s="77"/>
      <c r="H23" s="77"/>
      <c r="I23" s="78"/>
      <c r="J23" s="78"/>
    </row>
    <row r="24" spans="1:10" s="1" customFormat="1" ht="21" customHeight="1">
      <c r="A24" s="80"/>
      <c r="B24" s="81"/>
      <c r="C24" s="77"/>
      <c r="D24" s="77"/>
      <c r="E24" s="77"/>
      <c r="F24" s="77"/>
      <c r="G24" s="77"/>
      <c r="H24" s="78"/>
      <c r="I24" s="78"/>
      <c r="J24" s="80"/>
    </row>
    <row r="25" spans="1:10" s="1" customFormat="1" ht="21" customHeight="1">
      <c r="A25" s="80"/>
      <c r="B25" s="81"/>
      <c r="C25" s="77"/>
      <c r="D25" s="77"/>
      <c r="E25" s="77"/>
      <c r="F25" s="77"/>
      <c r="G25" s="77"/>
      <c r="H25" s="78"/>
      <c r="I25" s="80"/>
      <c r="J25" s="80"/>
    </row>
    <row r="26" spans="1:10" s="1" customFormat="1" ht="21" customHeight="1">
      <c r="A26" s="80"/>
      <c r="B26" s="80"/>
      <c r="C26" s="78"/>
      <c r="D26" s="77"/>
      <c r="E26" s="77"/>
      <c r="F26" s="77"/>
      <c r="G26" s="77"/>
      <c r="H26" s="78"/>
      <c r="I26" s="80"/>
      <c r="J26" s="80"/>
    </row>
    <row r="27" spans="1:10" s="1" customFormat="1" ht="21" customHeight="1">
      <c r="A27" s="80"/>
      <c r="B27" s="80"/>
      <c r="C27" s="78"/>
      <c r="D27" s="78"/>
      <c r="E27" s="80"/>
      <c r="F27" s="78"/>
      <c r="G27" s="79"/>
      <c r="H27" s="80"/>
      <c r="I27" s="80"/>
      <c r="J27" s="80"/>
    </row>
    <row r="28" spans="1:10" s="1" customFormat="1" ht="21" customHeight="1">
      <c r="A28" s="80"/>
      <c r="B28" s="80"/>
      <c r="C28" s="78"/>
      <c r="D28" s="78"/>
      <c r="E28" s="80"/>
      <c r="F28" s="78"/>
      <c r="G28" s="80"/>
      <c r="H28" s="80"/>
      <c r="I28" s="80"/>
      <c r="J28" s="80"/>
    </row>
    <row r="29" spans="1:10" s="1" customFormat="1" ht="21" customHeight="1">
      <c r="A29" s="80"/>
      <c r="B29" s="80"/>
      <c r="C29" s="80"/>
      <c r="D29" s="80"/>
      <c r="E29" s="80"/>
      <c r="F29" s="80"/>
      <c r="G29" s="80"/>
      <c r="H29" s="80"/>
      <c r="I29" s="80"/>
      <c r="J29" s="80"/>
    </row>
    <row r="30" spans="1:10" s="1" customFormat="1" ht="21" customHeight="1">
      <c r="A30" s="80"/>
      <c r="B30" s="80"/>
      <c r="C30" s="78"/>
      <c r="D30" s="80"/>
      <c r="E30" s="80"/>
      <c r="F30" s="80"/>
      <c r="G30" s="80"/>
      <c r="H30" s="80"/>
      <c r="I30" s="80"/>
      <c r="J30" s="80"/>
    </row>
    <row r="31" spans="1:10" s="1" customFormat="1" ht="21" customHeight="1"/>
    <row r="32" spans="1:10" s="1" customFormat="1" ht="21" customHeight="1">
      <c r="A32" s="80"/>
      <c r="B32" s="80"/>
      <c r="C32" s="78"/>
      <c r="D32" s="80"/>
      <c r="E32" s="80"/>
      <c r="F32" s="80"/>
      <c r="G32" s="80"/>
      <c r="H32" s="80"/>
      <c r="I32" s="80"/>
      <c r="J32" s="80"/>
    </row>
  </sheetData>
  <sheetProtection formatCells="0" formatColumns="0" formatRows="0" insertColumns="0" insertRows="0" insertHyperlinks="0" deleteColumns="0" deleteRows="0" sort="0" autoFilter="0" pivotTables="0"/>
  <mergeCells count="8">
    <mergeCell ref="E4:E5"/>
    <mergeCell ref="F4:F5"/>
    <mergeCell ref="G4:G5"/>
    <mergeCell ref="H4:H5"/>
    <mergeCell ref="A2:H2"/>
    <mergeCell ref="A4:B4"/>
    <mergeCell ref="C4:C5"/>
    <mergeCell ref="D4:D5"/>
  </mergeCells>
  <phoneticPr fontId="233" type="noConversion"/>
  <printOptions horizontalCentered="1"/>
  <pageMargins left="0.39370078740157477" right="0.39370078740157477" top="0.59055118110236215" bottom="0.59055118110236215" header="0.5" footer="0.5"/>
  <pageSetup paperSize="9" scale="8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H122"/>
  <sheetViews>
    <sheetView showGridLines="0" workbookViewId="0"/>
  </sheetViews>
  <sheetFormatPr defaultRowHeight="12.75" customHeight="1"/>
  <cols>
    <col min="1" max="1" width="32.5703125" style="1" customWidth="1"/>
    <col min="2" max="2" width="22.85546875" style="1" customWidth="1"/>
    <col min="3" max="3" width="36" style="1" customWidth="1"/>
    <col min="4" max="4" width="23" style="1" customWidth="1"/>
    <col min="5" max="5" width="21.5703125" style="1" customWidth="1"/>
    <col min="6" max="6" width="23.5703125" style="1" customWidth="1"/>
    <col min="7" max="34" width="9.140625" style="1" customWidth="1"/>
  </cols>
  <sheetData>
    <row r="1" spans="1:7" s="1" customFormat="1" ht="19.5" customHeight="1">
      <c r="A1" s="82"/>
      <c r="B1" s="82"/>
      <c r="C1" s="82"/>
      <c r="D1" s="82"/>
      <c r="E1" s="82"/>
      <c r="F1" s="83"/>
      <c r="G1" s="82"/>
    </row>
    <row r="2" spans="1:7" s="1" customFormat="1" ht="29.25" customHeight="1">
      <c r="A2" s="225" t="s">
        <v>89</v>
      </c>
      <c r="B2" s="225"/>
      <c r="C2" s="225"/>
      <c r="D2" s="225"/>
      <c r="E2" s="225"/>
      <c r="F2" s="225"/>
      <c r="G2" s="82"/>
    </row>
    <row r="3" spans="1:7" s="1" customFormat="1" ht="17.25" customHeight="1">
      <c r="A3" s="84" t="s">
        <v>10</v>
      </c>
      <c r="B3" s="85"/>
      <c r="C3" s="85"/>
      <c r="D3" s="85"/>
      <c r="E3" s="85"/>
      <c r="F3" s="86" t="s">
        <v>11</v>
      </c>
      <c r="G3" s="82"/>
    </row>
    <row r="4" spans="1:7" s="1" customFormat="1" ht="17.25" customHeight="1">
      <c r="A4" s="87" t="s">
        <v>12</v>
      </c>
      <c r="B4" s="88"/>
      <c r="C4" s="226" t="s">
        <v>90</v>
      </c>
      <c r="D4" s="226"/>
      <c r="E4" s="226"/>
      <c r="F4" s="226"/>
      <c r="G4" s="82"/>
    </row>
    <row r="5" spans="1:7" s="1" customFormat="1" ht="17.25" customHeight="1">
      <c r="A5" s="87" t="s">
        <v>14</v>
      </c>
      <c r="B5" s="89" t="s">
        <v>15</v>
      </c>
      <c r="C5" s="90" t="s">
        <v>16</v>
      </c>
      <c r="D5" s="91" t="s">
        <v>37</v>
      </c>
      <c r="E5" s="90" t="s">
        <v>91</v>
      </c>
      <c r="F5" s="91" t="s">
        <v>92</v>
      </c>
      <c r="G5" s="82"/>
    </row>
    <row r="6" spans="1:7" s="1" customFormat="1" ht="17.25" customHeight="1">
      <c r="A6" s="92" t="s">
        <v>93</v>
      </c>
      <c r="B6" s="93">
        <v>728.42</v>
      </c>
      <c r="C6" s="94" t="s">
        <v>94</v>
      </c>
      <c r="D6" s="95">
        <f>'财拨总表（引用）'!B7</f>
        <v>728.42</v>
      </c>
      <c r="E6" s="95">
        <f>'财拨总表（引用）'!C7</f>
        <v>728.42</v>
      </c>
      <c r="F6" s="95">
        <f>'财拨总表（引用）'!D7</f>
        <v>0</v>
      </c>
      <c r="G6" s="82"/>
    </row>
    <row r="7" spans="1:7" s="1" customFormat="1" ht="17.25" customHeight="1">
      <c r="A7" s="92" t="s">
        <v>95</v>
      </c>
      <c r="B7" s="93">
        <v>728.42</v>
      </c>
      <c r="C7" s="96" t="str">
        <f>'财拨总表（引用）'!A8</f>
        <v>一般公共服务支出</v>
      </c>
      <c r="D7" s="97">
        <f>'财拨总表（引用）'!B8</f>
        <v>501.67</v>
      </c>
      <c r="E7" s="97">
        <f>'财拨总表（引用）'!C8</f>
        <v>501.67</v>
      </c>
      <c r="F7" s="97">
        <f>'财拨总表（引用）'!D8</f>
        <v>0</v>
      </c>
      <c r="G7" s="82"/>
    </row>
    <row r="8" spans="1:7" s="1" customFormat="1" ht="17.25" customHeight="1">
      <c r="A8" s="92" t="s">
        <v>96</v>
      </c>
      <c r="B8" s="93"/>
      <c r="C8" s="96" t="str">
        <f>'财拨总表（引用）'!A9</f>
        <v>教育支出</v>
      </c>
      <c r="D8" s="97">
        <f>'财拨总表（引用）'!B9</f>
        <v>3.89</v>
      </c>
      <c r="E8" s="97">
        <f>'财拨总表（引用）'!C9</f>
        <v>3.89</v>
      </c>
      <c r="F8" s="97">
        <f>'财拨总表（引用）'!D9</f>
        <v>0</v>
      </c>
      <c r="G8" s="82"/>
    </row>
    <row r="9" spans="1:7" s="1" customFormat="1" ht="17.25" customHeight="1">
      <c r="A9" s="92" t="s">
        <v>97</v>
      </c>
      <c r="B9" s="93"/>
      <c r="C9" s="96" t="str">
        <f>'财拨总表（引用）'!A10</f>
        <v>社会保障和就业支出</v>
      </c>
      <c r="D9" s="97">
        <f>'财拨总表（引用）'!B10</f>
        <v>39.799999999999997</v>
      </c>
      <c r="E9" s="97">
        <f>'财拨总表（引用）'!C10</f>
        <v>39.799999999999997</v>
      </c>
      <c r="F9" s="97">
        <f>'财拨总表（引用）'!D10</f>
        <v>0</v>
      </c>
      <c r="G9" s="82"/>
    </row>
    <row r="10" spans="1:7" s="1" customFormat="1" ht="17.25" customHeight="1">
      <c r="A10" s="92" t="s">
        <v>98</v>
      </c>
      <c r="B10" s="98"/>
      <c r="C10" s="96" t="str">
        <f>'财拨总表（引用）'!A11</f>
        <v>农林水支出</v>
      </c>
      <c r="D10" s="97">
        <f>'财拨总表（引用）'!B11</f>
        <v>183.06</v>
      </c>
      <c r="E10" s="97">
        <f>'财拨总表（引用）'!C11</f>
        <v>183.06</v>
      </c>
      <c r="F10" s="97">
        <f>'财拨总表（引用）'!D11</f>
        <v>0</v>
      </c>
      <c r="G10" s="82"/>
    </row>
    <row r="11" spans="1:7" s="1" customFormat="1" ht="17.25" customHeight="1">
      <c r="A11" s="99"/>
      <c r="B11" s="100"/>
      <c r="C11" s="101">
        <f>'财拨总表（引用）'!A12</f>
        <v>0</v>
      </c>
      <c r="D11" s="97">
        <f>'财拨总表（引用）'!B12</f>
        <v>0</v>
      </c>
      <c r="E11" s="97">
        <f>'财拨总表（引用）'!C12</f>
        <v>0</v>
      </c>
      <c r="F11" s="97">
        <f>'财拨总表（引用）'!D12</f>
        <v>0</v>
      </c>
      <c r="G11" s="82"/>
    </row>
    <row r="12" spans="1:7" s="1" customFormat="1" ht="17.25" customHeight="1">
      <c r="A12" s="99"/>
      <c r="B12" s="102"/>
      <c r="C12" s="101">
        <f>'财拨总表（引用）'!A13</f>
        <v>0</v>
      </c>
      <c r="D12" s="97">
        <f>'财拨总表（引用）'!B13</f>
        <v>0</v>
      </c>
      <c r="E12" s="97">
        <f>'财拨总表（引用）'!C13</f>
        <v>0</v>
      </c>
      <c r="F12" s="97">
        <f>'财拨总表（引用）'!D13</f>
        <v>0</v>
      </c>
      <c r="G12" s="82"/>
    </row>
    <row r="13" spans="1:7" s="1" customFormat="1" ht="17.25" customHeight="1">
      <c r="A13" s="99"/>
      <c r="B13" s="102"/>
      <c r="C13" s="101">
        <f>'财拨总表（引用）'!A14</f>
        <v>0</v>
      </c>
      <c r="D13" s="97">
        <f>'财拨总表（引用）'!B14</f>
        <v>0</v>
      </c>
      <c r="E13" s="97">
        <f>'财拨总表（引用）'!C14</f>
        <v>0</v>
      </c>
      <c r="F13" s="97">
        <f>'财拨总表（引用）'!D14</f>
        <v>0</v>
      </c>
      <c r="G13" s="82"/>
    </row>
    <row r="14" spans="1:7" s="1" customFormat="1" ht="17.25" customHeight="1">
      <c r="A14" s="99"/>
      <c r="B14" s="102"/>
      <c r="C14" s="101">
        <f>'财拨总表（引用）'!A15</f>
        <v>0</v>
      </c>
      <c r="D14" s="97">
        <f>'财拨总表（引用）'!B15</f>
        <v>0</v>
      </c>
      <c r="E14" s="97">
        <f>'财拨总表（引用）'!C15</f>
        <v>0</v>
      </c>
      <c r="F14" s="97">
        <f>'财拨总表（引用）'!D15</f>
        <v>0</v>
      </c>
      <c r="G14" s="82"/>
    </row>
    <row r="15" spans="1:7" s="1" customFormat="1" ht="17.25" customHeight="1">
      <c r="A15" s="99"/>
      <c r="B15" s="102"/>
      <c r="C15" s="101">
        <f>'财拨总表（引用）'!A16</f>
        <v>0</v>
      </c>
      <c r="D15" s="97">
        <f>'财拨总表（引用）'!B16</f>
        <v>0</v>
      </c>
      <c r="E15" s="97">
        <f>'财拨总表（引用）'!C16</f>
        <v>0</v>
      </c>
      <c r="F15" s="97">
        <f>'财拨总表（引用）'!D16</f>
        <v>0</v>
      </c>
      <c r="G15" s="82"/>
    </row>
    <row r="16" spans="1:7" s="1" customFormat="1" ht="17.25" customHeight="1">
      <c r="A16" s="99"/>
      <c r="B16" s="102"/>
      <c r="C16" s="101">
        <f>'财拨总表（引用）'!A17</f>
        <v>0</v>
      </c>
      <c r="D16" s="97">
        <f>'财拨总表（引用）'!B17</f>
        <v>0</v>
      </c>
      <c r="E16" s="97">
        <f>'财拨总表（引用）'!C17</f>
        <v>0</v>
      </c>
      <c r="F16" s="97">
        <f>'财拨总表（引用）'!D17</f>
        <v>0</v>
      </c>
      <c r="G16" s="82"/>
    </row>
    <row r="17" spans="1:7" s="1" customFormat="1" ht="17.25" customHeight="1">
      <c r="A17" s="99"/>
      <c r="B17" s="102"/>
      <c r="C17" s="101">
        <f>'财拨总表（引用）'!A18</f>
        <v>0</v>
      </c>
      <c r="D17" s="97">
        <f>'财拨总表（引用）'!B18</f>
        <v>0</v>
      </c>
      <c r="E17" s="97">
        <f>'财拨总表（引用）'!C18</f>
        <v>0</v>
      </c>
      <c r="F17" s="97">
        <f>'财拨总表（引用）'!D18</f>
        <v>0</v>
      </c>
      <c r="G17" s="82"/>
    </row>
    <row r="18" spans="1:7" s="1" customFormat="1" ht="17.25" customHeight="1">
      <c r="A18" s="99"/>
      <c r="B18" s="102"/>
      <c r="C18" s="101">
        <f>'财拨总表（引用）'!A19</f>
        <v>0</v>
      </c>
      <c r="D18" s="97">
        <f>'财拨总表（引用）'!B19</f>
        <v>0</v>
      </c>
      <c r="E18" s="97">
        <f>'财拨总表（引用）'!C19</f>
        <v>0</v>
      </c>
      <c r="F18" s="97">
        <f>'财拨总表（引用）'!D19</f>
        <v>0</v>
      </c>
      <c r="G18" s="82"/>
    </row>
    <row r="19" spans="1:7" s="1" customFormat="1" ht="17.25" customHeight="1">
      <c r="A19" s="103"/>
      <c r="B19" s="102"/>
      <c r="C19" s="101">
        <f>'财拨总表（引用）'!A20</f>
        <v>0</v>
      </c>
      <c r="D19" s="97">
        <f>'财拨总表（引用）'!B20</f>
        <v>0</v>
      </c>
      <c r="E19" s="97">
        <f>'财拨总表（引用）'!C20</f>
        <v>0</v>
      </c>
      <c r="F19" s="97">
        <f>'财拨总表（引用）'!D20</f>
        <v>0</v>
      </c>
      <c r="G19" s="82"/>
    </row>
    <row r="20" spans="1:7" s="1" customFormat="1" ht="17.25" customHeight="1">
      <c r="A20" s="99"/>
      <c r="B20" s="102"/>
      <c r="C20" s="101">
        <f>'财拨总表（引用）'!A21</f>
        <v>0</v>
      </c>
      <c r="D20" s="97">
        <f>'财拨总表（引用）'!B21</f>
        <v>0</v>
      </c>
      <c r="E20" s="97">
        <f>'财拨总表（引用）'!C21</f>
        <v>0</v>
      </c>
      <c r="F20" s="97">
        <f>'财拨总表（引用）'!D21</f>
        <v>0</v>
      </c>
      <c r="G20" s="82"/>
    </row>
    <row r="21" spans="1:7" s="1" customFormat="1" ht="17.25" customHeight="1">
      <c r="A21" s="99"/>
      <c r="B21" s="102"/>
      <c r="C21" s="101">
        <f>'财拨总表（引用）'!A22</f>
        <v>0</v>
      </c>
      <c r="D21" s="97">
        <f>'财拨总表（引用）'!B22</f>
        <v>0</v>
      </c>
      <c r="E21" s="97">
        <f>'财拨总表（引用）'!C22</f>
        <v>0</v>
      </c>
      <c r="F21" s="97">
        <f>'财拨总表（引用）'!D22</f>
        <v>0</v>
      </c>
      <c r="G21" s="82"/>
    </row>
    <row r="22" spans="1:7" s="1" customFormat="1" ht="17.25" customHeight="1">
      <c r="A22" s="99"/>
      <c r="B22" s="102"/>
      <c r="C22" s="101">
        <f>'财拨总表（引用）'!A23</f>
        <v>0</v>
      </c>
      <c r="D22" s="97">
        <f>'财拨总表（引用）'!B23</f>
        <v>0</v>
      </c>
      <c r="E22" s="97">
        <f>'财拨总表（引用）'!C23</f>
        <v>0</v>
      </c>
      <c r="F22" s="97">
        <f>'财拨总表（引用）'!D23</f>
        <v>0</v>
      </c>
      <c r="G22" s="82"/>
    </row>
    <row r="23" spans="1:7" s="1" customFormat="1" ht="17.25" customHeight="1">
      <c r="A23" s="99"/>
      <c r="B23" s="102"/>
      <c r="C23" s="101">
        <f>'财拨总表（引用）'!A24</f>
        <v>0</v>
      </c>
      <c r="D23" s="97">
        <f>'财拨总表（引用）'!B24</f>
        <v>0</v>
      </c>
      <c r="E23" s="97">
        <f>'财拨总表（引用）'!C24</f>
        <v>0</v>
      </c>
      <c r="F23" s="97">
        <f>'财拨总表（引用）'!D24</f>
        <v>0</v>
      </c>
      <c r="G23" s="82"/>
    </row>
    <row r="24" spans="1:7" s="1" customFormat="1" ht="17.25" customHeight="1">
      <c r="A24" s="99"/>
      <c r="B24" s="102"/>
      <c r="C24" s="101">
        <f>'财拨总表（引用）'!A25</f>
        <v>0</v>
      </c>
      <c r="D24" s="97">
        <f>'财拨总表（引用）'!B25</f>
        <v>0</v>
      </c>
      <c r="E24" s="97">
        <f>'财拨总表（引用）'!C25</f>
        <v>0</v>
      </c>
      <c r="F24" s="97">
        <f>'财拨总表（引用）'!D25</f>
        <v>0</v>
      </c>
      <c r="G24" s="82"/>
    </row>
    <row r="25" spans="1:7" s="1" customFormat="1" ht="17.25" customHeight="1">
      <c r="A25" s="99"/>
      <c r="B25" s="102"/>
      <c r="C25" s="101">
        <f>'财拨总表（引用）'!A26</f>
        <v>0</v>
      </c>
      <c r="D25" s="97">
        <f>'财拨总表（引用）'!B26</f>
        <v>0</v>
      </c>
      <c r="E25" s="97">
        <f>'财拨总表（引用）'!C26</f>
        <v>0</v>
      </c>
      <c r="F25" s="97">
        <f>'财拨总表（引用）'!D26</f>
        <v>0</v>
      </c>
      <c r="G25" s="82"/>
    </row>
    <row r="26" spans="1:7" s="1" customFormat="1" ht="19.5" customHeight="1">
      <c r="A26" s="99"/>
      <c r="B26" s="102"/>
      <c r="C26" s="101">
        <f>'财拨总表（引用）'!A27</f>
        <v>0</v>
      </c>
      <c r="D26" s="97">
        <f>'财拨总表（引用）'!B27</f>
        <v>0</v>
      </c>
      <c r="E26" s="97">
        <f>'财拨总表（引用）'!C27</f>
        <v>0</v>
      </c>
      <c r="F26" s="97">
        <f>'财拨总表（引用）'!D27</f>
        <v>0</v>
      </c>
      <c r="G26" s="82"/>
    </row>
    <row r="27" spans="1:7" s="1" customFormat="1" ht="19.5" customHeight="1">
      <c r="A27" s="99"/>
      <c r="B27" s="102"/>
      <c r="C27" s="101">
        <f>'财拨总表（引用）'!A28</f>
        <v>0</v>
      </c>
      <c r="D27" s="97">
        <f>'财拨总表（引用）'!B28</f>
        <v>0</v>
      </c>
      <c r="E27" s="97">
        <f>'财拨总表（引用）'!C28</f>
        <v>0</v>
      </c>
      <c r="F27" s="97">
        <f>'财拨总表（引用）'!D28</f>
        <v>0</v>
      </c>
      <c r="G27" s="82"/>
    </row>
    <row r="28" spans="1:7" s="1" customFormat="1" ht="19.5" customHeight="1">
      <c r="A28" s="99"/>
      <c r="B28" s="102"/>
      <c r="C28" s="101">
        <f>'财拨总表（引用）'!A29</f>
        <v>0</v>
      </c>
      <c r="D28" s="97">
        <f>'财拨总表（引用）'!B29</f>
        <v>0</v>
      </c>
      <c r="E28" s="97">
        <f>'财拨总表（引用）'!C29</f>
        <v>0</v>
      </c>
      <c r="F28" s="97">
        <f>'财拨总表（引用）'!D29</f>
        <v>0</v>
      </c>
      <c r="G28" s="82"/>
    </row>
    <row r="29" spans="1:7" s="1" customFormat="1" ht="19.5" customHeight="1">
      <c r="A29" s="99"/>
      <c r="B29" s="102"/>
      <c r="C29" s="101">
        <f>'财拨总表（引用）'!A30</f>
        <v>0</v>
      </c>
      <c r="D29" s="97">
        <f>'财拨总表（引用）'!B30</f>
        <v>0</v>
      </c>
      <c r="E29" s="97">
        <f>'财拨总表（引用）'!C30</f>
        <v>0</v>
      </c>
      <c r="F29" s="97">
        <f>'财拨总表（引用）'!D30</f>
        <v>0</v>
      </c>
      <c r="G29" s="82"/>
    </row>
    <row r="30" spans="1:7" s="1" customFormat="1" ht="19.5" customHeight="1">
      <c r="A30" s="99"/>
      <c r="B30" s="102"/>
      <c r="C30" s="101">
        <f>'财拨总表（引用）'!A31</f>
        <v>0</v>
      </c>
      <c r="D30" s="97">
        <f>'财拨总表（引用）'!B31</f>
        <v>0</v>
      </c>
      <c r="E30" s="97">
        <f>'财拨总表（引用）'!C31</f>
        <v>0</v>
      </c>
      <c r="F30" s="97">
        <f>'财拨总表（引用）'!D31</f>
        <v>0</v>
      </c>
      <c r="G30" s="82"/>
    </row>
    <row r="31" spans="1:7" s="1" customFormat="1" ht="19.5" customHeight="1">
      <c r="A31" s="99"/>
      <c r="B31" s="102"/>
      <c r="C31" s="101">
        <f>'财拨总表（引用）'!A32</f>
        <v>0</v>
      </c>
      <c r="D31" s="97">
        <f>'财拨总表（引用）'!B32</f>
        <v>0</v>
      </c>
      <c r="E31" s="97">
        <f>'财拨总表（引用）'!C32</f>
        <v>0</v>
      </c>
      <c r="F31" s="97">
        <f>'财拨总表（引用）'!D32</f>
        <v>0</v>
      </c>
      <c r="G31" s="82"/>
    </row>
    <row r="32" spans="1:7" s="1" customFormat="1" ht="19.5" customHeight="1">
      <c r="A32" s="99"/>
      <c r="B32" s="102"/>
      <c r="C32" s="101">
        <f>'财拨总表（引用）'!A33</f>
        <v>0</v>
      </c>
      <c r="D32" s="97">
        <f>'财拨总表（引用）'!B33</f>
        <v>0</v>
      </c>
      <c r="E32" s="97">
        <f>'财拨总表（引用）'!C33</f>
        <v>0</v>
      </c>
      <c r="F32" s="97">
        <f>'财拨总表（引用）'!D33</f>
        <v>0</v>
      </c>
      <c r="G32" s="82"/>
    </row>
    <row r="33" spans="1:7" s="1" customFormat="1" ht="19.5" customHeight="1">
      <c r="A33" s="99"/>
      <c r="B33" s="102"/>
      <c r="C33" s="101">
        <f>'财拨总表（引用）'!A34</f>
        <v>0</v>
      </c>
      <c r="D33" s="97">
        <f>'财拨总表（引用）'!B34</f>
        <v>0</v>
      </c>
      <c r="E33" s="97">
        <f>'财拨总表（引用）'!C34</f>
        <v>0</v>
      </c>
      <c r="F33" s="97">
        <f>'财拨总表（引用）'!D34</f>
        <v>0</v>
      </c>
      <c r="G33" s="82"/>
    </row>
    <row r="34" spans="1:7" s="1" customFormat="1" ht="19.5" customHeight="1">
      <c r="A34" s="99"/>
      <c r="B34" s="102"/>
      <c r="C34" s="101">
        <f>'财拨总表（引用）'!A35</f>
        <v>0</v>
      </c>
      <c r="D34" s="97">
        <f>'财拨总表（引用）'!B35</f>
        <v>0</v>
      </c>
      <c r="E34" s="97">
        <f>'财拨总表（引用）'!C35</f>
        <v>0</v>
      </c>
      <c r="F34" s="97">
        <f>'财拨总表（引用）'!D35</f>
        <v>0</v>
      </c>
      <c r="G34" s="82"/>
    </row>
    <row r="35" spans="1:7" s="1" customFormat="1" ht="19.5" customHeight="1">
      <c r="A35" s="99"/>
      <c r="B35" s="102"/>
      <c r="C35" s="101">
        <f>'财拨总表（引用）'!A36</f>
        <v>0</v>
      </c>
      <c r="D35" s="97">
        <f>'财拨总表（引用）'!B36</f>
        <v>0</v>
      </c>
      <c r="E35" s="97">
        <f>'财拨总表（引用）'!C36</f>
        <v>0</v>
      </c>
      <c r="F35" s="97">
        <f>'财拨总表（引用）'!D36</f>
        <v>0</v>
      </c>
      <c r="G35" s="82"/>
    </row>
    <row r="36" spans="1:7" s="1" customFormat="1" ht="19.5" customHeight="1">
      <c r="A36" s="99"/>
      <c r="B36" s="102"/>
      <c r="C36" s="101">
        <f>'财拨总表（引用）'!A37</f>
        <v>0</v>
      </c>
      <c r="D36" s="97">
        <f>'财拨总表（引用）'!B37</f>
        <v>0</v>
      </c>
      <c r="E36" s="97">
        <f>'财拨总表（引用）'!C37</f>
        <v>0</v>
      </c>
      <c r="F36" s="97">
        <f>'财拨总表（引用）'!D37</f>
        <v>0</v>
      </c>
      <c r="G36" s="82"/>
    </row>
    <row r="37" spans="1:7" s="1" customFormat="1" ht="19.5" customHeight="1">
      <c r="A37" s="99"/>
      <c r="B37" s="102"/>
      <c r="C37" s="101">
        <f>'财拨总表（引用）'!A38</f>
        <v>0</v>
      </c>
      <c r="D37" s="97">
        <f>'财拨总表（引用）'!B38</f>
        <v>0</v>
      </c>
      <c r="E37" s="97">
        <f>'财拨总表（引用）'!C38</f>
        <v>0</v>
      </c>
      <c r="F37" s="97">
        <f>'财拨总表（引用）'!D38</f>
        <v>0</v>
      </c>
      <c r="G37" s="82"/>
    </row>
    <row r="38" spans="1:7" s="1" customFormat="1" ht="19.5" customHeight="1">
      <c r="A38" s="99"/>
      <c r="B38" s="102"/>
      <c r="C38" s="101">
        <f>'财拨总表（引用）'!A39</f>
        <v>0</v>
      </c>
      <c r="D38" s="97">
        <f>'财拨总表（引用）'!B39</f>
        <v>0</v>
      </c>
      <c r="E38" s="97">
        <f>'财拨总表（引用）'!C39</f>
        <v>0</v>
      </c>
      <c r="F38" s="97">
        <f>'财拨总表（引用）'!D39</f>
        <v>0</v>
      </c>
      <c r="G38" s="82"/>
    </row>
    <row r="39" spans="1:7" s="1" customFormat="1" ht="19.5" customHeight="1">
      <c r="A39" s="99"/>
      <c r="B39" s="102"/>
      <c r="C39" s="101">
        <f>'财拨总表（引用）'!A40</f>
        <v>0</v>
      </c>
      <c r="D39" s="97">
        <f>'财拨总表（引用）'!B40</f>
        <v>0</v>
      </c>
      <c r="E39" s="97">
        <f>'财拨总表（引用）'!C40</f>
        <v>0</v>
      </c>
      <c r="F39" s="97">
        <f>'财拨总表（引用）'!D40</f>
        <v>0</v>
      </c>
      <c r="G39" s="82"/>
    </row>
    <row r="40" spans="1:7" s="1" customFormat="1" ht="19.5" customHeight="1">
      <c r="A40" s="99"/>
      <c r="B40" s="102"/>
      <c r="C40" s="101">
        <f>'财拨总表（引用）'!A41</f>
        <v>0</v>
      </c>
      <c r="D40" s="97">
        <f>'财拨总表（引用）'!B41</f>
        <v>0</v>
      </c>
      <c r="E40" s="97">
        <f>'财拨总表（引用）'!C41</f>
        <v>0</v>
      </c>
      <c r="F40" s="97">
        <f>'财拨总表（引用）'!D41</f>
        <v>0</v>
      </c>
      <c r="G40" s="82"/>
    </row>
    <row r="41" spans="1:7" s="1" customFormat="1" ht="19.5" customHeight="1">
      <c r="A41" s="99"/>
      <c r="B41" s="102"/>
      <c r="C41" s="101">
        <f>'财拨总表（引用）'!A42</f>
        <v>0</v>
      </c>
      <c r="D41" s="97">
        <f>'财拨总表（引用）'!B42</f>
        <v>0</v>
      </c>
      <c r="E41" s="97">
        <f>'财拨总表（引用）'!C42</f>
        <v>0</v>
      </c>
      <c r="F41" s="97">
        <f>'财拨总表（引用）'!D42</f>
        <v>0</v>
      </c>
      <c r="G41" s="82"/>
    </row>
    <row r="42" spans="1:7" s="1" customFormat="1" ht="19.5" customHeight="1">
      <c r="A42" s="99"/>
      <c r="B42" s="102"/>
      <c r="C42" s="101">
        <f>'财拨总表（引用）'!A43</f>
        <v>0</v>
      </c>
      <c r="D42" s="97">
        <f>'财拨总表（引用）'!B43</f>
        <v>0</v>
      </c>
      <c r="E42" s="97">
        <f>'财拨总表（引用）'!C43</f>
        <v>0</v>
      </c>
      <c r="F42" s="97">
        <f>'财拨总表（引用）'!D43</f>
        <v>0</v>
      </c>
      <c r="G42" s="82"/>
    </row>
    <row r="43" spans="1:7" s="1" customFormat="1" ht="19.5" customHeight="1">
      <c r="A43" s="99"/>
      <c r="B43" s="102"/>
      <c r="C43" s="101">
        <f>'财拨总表（引用）'!A44</f>
        <v>0</v>
      </c>
      <c r="D43" s="97">
        <f>'财拨总表（引用）'!B44</f>
        <v>0</v>
      </c>
      <c r="E43" s="97">
        <f>'财拨总表（引用）'!C44</f>
        <v>0</v>
      </c>
      <c r="F43" s="97">
        <f>'财拨总表（引用）'!D44</f>
        <v>0</v>
      </c>
      <c r="G43" s="82"/>
    </row>
    <row r="44" spans="1:7" s="1" customFormat="1" ht="19.5" customHeight="1">
      <c r="A44" s="99"/>
      <c r="B44" s="102"/>
      <c r="C44" s="101">
        <f>'财拨总表（引用）'!A45</f>
        <v>0</v>
      </c>
      <c r="D44" s="97">
        <f>'财拨总表（引用）'!B45</f>
        <v>0</v>
      </c>
      <c r="E44" s="97">
        <f>'财拨总表（引用）'!C45</f>
        <v>0</v>
      </c>
      <c r="F44" s="97">
        <f>'财拨总表（引用）'!D45</f>
        <v>0</v>
      </c>
      <c r="G44" s="82"/>
    </row>
    <row r="45" spans="1:7" s="1" customFormat="1" ht="19.5" customHeight="1">
      <c r="A45" s="99"/>
      <c r="B45" s="102"/>
      <c r="C45" s="101">
        <f>'财拨总表（引用）'!A46</f>
        <v>0</v>
      </c>
      <c r="D45" s="97">
        <f>'财拨总表（引用）'!B46</f>
        <v>0</v>
      </c>
      <c r="E45" s="97">
        <f>'财拨总表（引用）'!C46</f>
        <v>0</v>
      </c>
      <c r="F45" s="97">
        <f>'财拨总表（引用）'!D46</f>
        <v>0</v>
      </c>
      <c r="G45" s="82"/>
    </row>
    <row r="46" spans="1:7" s="1" customFormat="1" ht="19.5" customHeight="1">
      <c r="A46" s="99"/>
      <c r="B46" s="102"/>
      <c r="C46" s="101">
        <f>'财拨总表（引用）'!A47</f>
        <v>0</v>
      </c>
      <c r="D46" s="97">
        <f>'财拨总表（引用）'!B47</f>
        <v>0</v>
      </c>
      <c r="E46" s="97">
        <f>'财拨总表（引用）'!C47</f>
        <v>0</v>
      </c>
      <c r="F46" s="97">
        <f>'财拨总表（引用）'!D47</f>
        <v>0</v>
      </c>
      <c r="G46" s="82"/>
    </row>
    <row r="47" spans="1:7" s="1" customFormat="1" ht="19.5" customHeight="1">
      <c r="A47" s="99"/>
      <c r="B47" s="102"/>
      <c r="C47" s="101">
        <f>'财拨总表（引用）'!A48</f>
        <v>0</v>
      </c>
      <c r="D47" s="97">
        <f>'财拨总表（引用）'!B48</f>
        <v>0</v>
      </c>
      <c r="E47" s="97">
        <f>'财拨总表（引用）'!C48</f>
        <v>0</v>
      </c>
      <c r="F47" s="97">
        <f>'财拨总表（引用）'!D48</f>
        <v>0</v>
      </c>
      <c r="G47" s="82"/>
    </row>
    <row r="48" spans="1:7" s="1" customFormat="1" ht="19.5" customHeight="1">
      <c r="A48" s="99"/>
      <c r="B48" s="102"/>
      <c r="C48" s="101">
        <f>'财拨总表（引用）'!A49</f>
        <v>0</v>
      </c>
      <c r="D48" s="97">
        <f>'财拨总表（引用）'!B49</f>
        <v>0</v>
      </c>
      <c r="E48" s="97">
        <f>'财拨总表（引用）'!C49</f>
        <v>0</v>
      </c>
      <c r="F48" s="97">
        <f>'财拨总表（引用）'!D49</f>
        <v>0</v>
      </c>
      <c r="G48" s="82"/>
    </row>
    <row r="49" spans="1:7" s="1" customFormat="1" ht="17.25" customHeight="1">
      <c r="A49" s="99" t="s">
        <v>99</v>
      </c>
      <c r="B49" s="102"/>
      <c r="C49" s="97" t="s">
        <v>100</v>
      </c>
      <c r="D49" s="97"/>
      <c r="E49" s="97"/>
      <c r="F49" s="102"/>
      <c r="G49" s="82"/>
    </row>
    <row r="50" spans="1:7" s="1" customFormat="1" ht="17.25" customHeight="1">
      <c r="A50" s="85" t="s">
        <v>101</v>
      </c>
      <c r="B50" s="102"/>
      <c r="C50" s="97"/>
      <c r="D50" s="97"/>
      <c r="E50" s="97"/>
      <c r="F50" s="102"/>
      <c r="G50" s="82"/>
    </row>
    <row r="51" spans="1:7" s="1" customFormat="1" ht="17.25" customHeight="1">
      <c r="A51" s="99" t="s">
        <v>102</v>
      </c>
      <c r="B51" s="95"/>
      <c r="C51" s="97"/>
      <c r="D51" s="97"/>
      <c r="E51" s="97"/>
      <c r="F51" s="102"/>
      <c r="G51" s="82"/>
    </row>
    <row r="52" spans="1:7" s="1" customFormat="1" ht="17.25" customHeight="1">
      <c r="A52" s="99"/>
      <c r="B52" s="102"/>
      <c r="C52" s="97"/>
      <c r="D52" s="97"/>
      <c r="E52" s="97"/>
      <c r="F52" s="102"/>
      <c r="G52" s="82"/>
    </row>
    <row r="53" spans="1:7" s="1" customFormat="1" ht="17.25" customHeight="1">
      <c r="A53" s="99"/>
      <c r="B53" s="102"/>
      <c r="C53" s="97"/>
      <c r="D53" s="97"/>
      <c r="E53" s="97"/>
      <c r="F53" s="102"/>
      <c r="G53" s="82"/>
    </row>
    <row r="54" spans="1:7" s="1" customFormat="1" ht="17.25" customHeight="1">
      <c r="A54" s="104" t="s">
        <v>32</v>
      </c>
      <c r="B54" s="95">
        <f>B6</f>
        <v>728.42</v>
      </c>
      <c r="C54" s="104" t="s">
        <v>33</v>
      </c>
      <c r="D54" s="95">
        <f>'财拨总表（引用）'!B7</f>
        <v>728.42</v>
      </c>
      <c r="E54" s="95">
        <f>'财拨总表（引用）'!C7</f>
        <v>728.42</v>
      </c>
      <c r="F54" s="95">
        <f>'财拨总表（引用）'!D7</f>
        <v>0</v>
      </c>
      <c r="G54" s="82"/>
    </row>
    <row r="55" spans="1:7" s="1" customFormat="1" ht="15"/>
    <row r="56" spans="1:7" s="1" customFormat="1" ht="15"/>
    <row r="57" spans="1:7" s="1" customFormat="1" ht="15"/>
    <row r="58" spans="1:7" s="1" customFormat="1" ht="15"/>
    <row r="59" spans="1:7" s="1" customFormat="1" ht="15"/>
    <row r="60" spans="1:7" s="1" customFormat="1" ht="15"/>
    <row r="61" spans="1:7" s="1" customFormat="1" ht="15"/>
    <row r="62" spans="1:7" s="1" customFormat="1" ht="15"/>
    <row r="63" spans="1:7" s="1" customFormat="1" ht="15"/>
    <row r="64" spans="1:7" s="1" customFormat="1" ht="15"/>
    <row r="65" spans="32:32" s="1" customFormat="1" ht="15"/>
    <row r="66" spans="32:32" s="1" customFormat="1" ht="15"/>
    <row r="67" spans="32:32" s="1" customFormat="1" ht="15"/>
    <row r="68" spans="32:32" s="1" customFormat="1" ht="15"/>
    <row r="69" spans="32:32" s="1" customFormat="1" ht="15"/>
    <row r="70" spans="32:32" s="1" customFormat="1" ht="15"/>
    <row r="71" spans="32:32" s="1" customFormat="1" ht="15"/>
    <row r="72" spans="32:32" s="1" customFormat="1" ht="15"/>
    <row r="73" spans="32:32" s="1" customFormat="1" ht="15"/>
    <row r="74" spans="32:32" s="1" customFormat="1" ht="15"/>
    <row r="75" spans="32:32" s="1" customFormat="1" ht="15"/>
    <row r="76" spans="32:32" s="1" customFormat="1" ht="15"/>
    <row r="77" spans="32:32" s="1" customFormat="1" ht="15"/>
    <row r="78" spans="32:32" s="1" customFormat="1" ht="15"/>
    <row r="79" spans="32:32" s="1" customFormat="1" ht="15"/>
    <row r="80" spans="32:32" s="1" customFormat="1" ht="15">
      <c r="AF80" s="105"/>
    </row>
    <row r="81" spans="30:33" s="1" customFormat="1" ht="15">
      <c r="AD81" s="105"/>
    </row>
    <row r="82" spans="30:33" s="1" customFormat="1" ht="15">
      <c r="AE82" s="105"/>
      <c r="AF82" s="105"/>
    </row>
    <row r="83" spans="30:33" s="1" customFormat="1" ht="15">
      <c r="AF83" s="105"/>
      <c r="AG83" s="105"/>
    </row>
    <row r="84" spans="30:33" s="1" customFormat="1" ht="15">
      <c r="AG84" s="106" t="s">
        <v>103</v>
      </c>
    </row>
    <row r="85" spans="30:33" s="1" customFormat="1" ht="15"/>
    <row r="86" spans="30:33" s="1" customFormat="1" ht="15"/>
    <row r="87" spans="30:33" s="1" customFormat="1" ht="15"/>
    <row r="88" spans="30:33" s="1" customFormat="1" ht="15"/>
    <row r="89" spans="30:33" s="1" customFormat="1" ht="15"/>
    <row r="90" spans="30:33" s="1" customFormat="1" ht="15"/>
    <row r="91" spans="30:33" s="1" customFormat="1" ht="15"/>
    <row r="92" spans="30:33" s="1" customFormat="1" ht="15"/>
    <row r="93" spans="30:33" s="1" customFormat="1" ht="15"/>
    <row r="94" spans="30:33" s="1" customFormat="1" ht="15"/>
    <row r="95" spans="30:33" s="1" customFormat="1" ht="15"/>
    <row r="96" spans="30:33" s="1" customFormat="1" ht="15"/>
    <row r="97" s="1" customFormat="1" ht="15"/>
    <row r="98" s="1" customFormat="1" ht="15"/>
    <row r="99" s="1" customFormat="1" ht="15"/>
    <row r="100" s="1" customFormat="1" ht="15"/>
    <row r="101" s="1" customFormat="1" ht="15"/>
    <row r="102" s="1" customFormat="1" ht="15"/>
    <row r="103" s="1" customFormat="1" ht="15"/>
    <row r="104" s="1" customFormat="1" ht="15"/>
    <row r="105" s="1" customFormat="1" ht="15"/>
    <row r="106" s="1" customFormat="1" ht="15"/>
    <row r="107" s="1" customFormat="1" ht="15"/>
    <row r="108" s="1" customFormat="1" ht="15"/>
    <row r="109" s="1" customFormat="1" ht="15"/>
    <row r="110" s="1" customFormat="1" ht="15"/>
    <row r="111" s="1" customFormat="1" ht="15"/>
    <row r="112" s="1" customFormat="1" ht="15"/>
    <row r="113" spans="23:26" s="1" customFormat="1" ht="15"/>
    <row r="114" spans="23:26" s="1" customFormat="1" ht="15"/>
    <row r="115" spans="23:26" s="1" customFormat="1" ht="15"/>
    <row r="116" spans="23:26" s="1" customFormat="1" ht="15"/>
    <row r="117" spans="23:26" s="1" customFormat="1" ht="15"/>
    <row r="118" spans="23:26" s="1" customFormat="1" ht="15"/>
    <row r="119" spans="23:26" s="1" customFormat="1" ht="15"/>
    <row r="120" spans="23:26" s="1" customFormat="1" ht="15"/>
    <row r="121" spans="23:26" s="1" customFormat="1" ht="15">
      <c r="Z121" s="107"/>
    </row>
    <row r="122" spans="23:26" s="1" customFormat="1" ht="15">
      <c r="W122" s="107"/>
      <c r="X122" s="107"/>
      <c r="Y122" s="107"/>
      <c r="Z122" s="108" t="s">
        <v>103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2:F2"/>
    <mergeCell ref="C4:F4"/>
  </mergeCells>
  <phoneticPr fontId="233" type="noConversion"/>
  <printOptions horizontalCentered="1"/>
  <pageMargins left="0.39370078740157477" right="0.39370078740157477" top="0.59055118110236215" bottom="0.59055118110236215" header="0.5" footer="0.5"/>
  <pageSetup paperSize="9" scale="85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8"/>
  <sheetViews>
    <sheetView showGridLines="0" workbookViewId="0"/>
  </sheetViews>
  <sheetFormatPr defaultRowHeight="12.75" customHeight="1"/>
  <cols>
    <col min="1" max="1" width="16.7109375" style="1" customWidth="1"/>
    <col min="2" max="2" width="44.42578125" style="1" customWidth="1"/>
    <col min="3" max="5" width="28" style="1" customWidth="1"/>
    <col min="6" max="6" width="9.140625" style="1" customWidth="1"/>
    <col min="7" max="7" width="13.5703125" style="1" customWidth="1"/>
    <col min="8" max="8" width="9.140625" style="1" customWidth="1"/>
  </cols>
  <sheetData>
    <row r="1" spans="1:7" s="1" customFormat="1" ht="21" customHeight="1">
      <c r="A1" s="109"/>
      <c r="B1" s="109"/>
      <c r="C1" s="109"/>
      <c r="D1" s="109"/>
      <c r="E1" s="109"/>
      <c r="F1" s="109"/>
      <c r="G1" s="109"/>
    </row>
    <row r="2" spans="1:7" s="1" customFormat="1" ht="29.25" customHeight="1">
      <c r="A2" s="227" t="s">
        <v>104</v>
      </c>
      <c r="B2" s="227"/>
      <c r="C2" s="227"/>
      <c r="D2" s="227"/>
      <c r="E2" s="227"/>
      <c r="F2" s="110"/>
      <c r="G2" s="110"/>
    </row>
    <row r="3" spans="1:7" s="1" customFormat="1" ht="21" customHeight="1">
      <c r="A3" s="111" t="s">
        <v>10</v>
      </c>
      <c r="B3" s="112"/>
      <c r="C3" s="112"/>
      <c r="D3" s="112"/>
      <c r="E3" s="113" t="s">
        <v>11</v>
      </c>
      <c r="F3" s="109"/>
      <c r="G3" s="109"/>
    </row>
    <row r="4" spans="1:7" s="1" customFormat="1" ht="17.25" customHeight="1">
      <c r="A4" s="228" t="s">
        <v>81</v>
      </c>
      <c r="B4" s="228"/>
      <c r="C4" s="228" t="s">
        <v>105</v>
      </c>
      <c r="D4" s="228"/>
      <c r="E4" s="228"/>
      <c r="F4" s="109"/>
      <c r="G4" s="109"/>
    </row>
    <row r="5" spans="1:7" s="1" customFormat="1" ht="21" customHeight="1">
      <c r="A5" s="114" t="s">
        <v>87</v>
      </c>
      <c r="B5" s="114" t="s">
        <v>88</v>
      </c>
      <c r="C5" s="114" t="s">
        <v>37</v>
      </c>
      <c r="D5" s="114" t="s">
        <v>82</v>
      </c>
      <c r="E5" s="114" t="s">
        <v>83</v>
      </c>
      <c r="F5" s="109"/>
      <c r="G5" s="109"/>
    </row>
    <row r="6" spans="1:7" s="1" customFormat="1" ht="21" customHeight="1">
      <c r="A6" s="115" t="s">
        <v>51</v>
      </c>
      <c r="B6" s="115" t="s">
        <v>51</v>
      </c>
      <c r="C6" s="116">
        <v>1</v>
      </c>
      <c r="D6" s="116">
        <f>C6+1</f>
        <v>2</v>
      </c>
      <c r="E6" s="116">
        <f>D6+1</f>
        <v>3</v>
      </c>
      <c r="F6" s="117"/>
      <c r="G6" s="109"/>
    </row>
    <row r="7" spans="1:7" s="1" customFormat="1" ht="18.75" customHeight="1">
      <c r="A7" s="118" t="s">
        <v>0</v>
      </c>
      <c r="B7" s="119" t="s">
        <v>37</v>
      </c>
      <c r="C7" s="120">
        <v>728.42</v>
      </c>
      <c r="D7" s="120">
        <v>728.42</v>
      </c>
      <c r="E7" s="121"/>
      <c r="F7" s="117"/>
      <c r="G7" s="109"/>
    </row>
    <row r="8" spans="1:7" s="1" customFormat="1" ht="18.75" customHeight="1">
      <c r="A8" s="118" t="s">
        <v>52</v>
      </c>
      <c r="B8" s="118" t="s">
        <v>53</v>
      </c>
      <c r="C8" s="120">
        <v>501.67</v>
      </c>
      <c r="D8" s="120">
        <v>501.67</v>
      </c>
      <c r="E8" s="121"/>
    </row>
    <row r="9" spans="1:7" s="1" customFormat="1" ht="18.75" customHeight="1">
      <c r="A9" s="118" t="s">
        <v>54</v>
      </c>
      <c r="B9" s="118" t="s">
        <v>55</v>
      </c>
      <c r="C9" s="120">
        <v>311.39</v>
      </c>
      <c r="D9" s="120">
        <v>311.39</v>
      </c>
      <c r="E9" s="121"/>
    </row>
    <row r="10" spans="1:7" s="1" customFormat="1" ht="18.75" customHeight="1">
      <c r="A10" s="118" t="s">
        <v>56</v>
      </c>
      <c r="B10" s="118" t="s">
        <v>57</v>
      </c>
      <c r="C10" s="120">
        <v>311.39</v>
      </c>
      <c r="D10" s="120">
        <v>311.39</v>
      </c>
      <c r="E10" s="121"/>
    </row>
    <row r="11" spans="1:7" s="1" customFormat="1" ht="18.75" customHeight="1">
      <c r="A11" s="118" t="s">
        <v>58</v>
      </c>
      <c r="B11" s="118" t="s">
        <v>59</v>
      </c>
      <c r="C11" s="120">
        <v>190.28</v>
      </c>
      <c r="D11" s="120">
        <v>190.28</v>
      </c>
      <c r="E11" s="121"/>
    </row>
    <row r="12" spans="1:7" s="1" customFormat="1" ht="18.75" customHeight="1">
      <c r="A12" s="118" t="s">
        <v>60</v>
      </c>
      <c r="B12" s="118" t="s">
        <v>61</v>
      </c>
      <c r="C12" s="120">
        <v>190.28</v>
      </c>
      <c r="D12" s="120">
        <v>190.28</v>
      </c>
      <c r="E12" s="121"/>
    </row>
    <row r="13" spans="1:7" s="1" customFormat="1" ht="18.75" customHeight="1">
      <c r="A13" s="118" t="s">
        <v>62</v>
      </c>
      <c r="B13" s="118" t="s">
        <v>63</v>
      </c>
      <c r="C13" s="120">
        <v>3.89</v>
      </c>
      <c r="D13" s="120">
        <v>3.89</v>
      </c>
      <c r="E13" s="121"/>
    </row>
    <row r="14" spans="1:7" s="1" customFormat="1" ht="18.75" customHeight="1">
      <c r="A14" s="118" t="s">
        <v>64</v>
      </c>
      <c r="B14" s="118" t="s">
        <v>65</v>
      </c>
      <c r="C14" s="120">
        <v>3.89</v>
      </c>
      <c r="D14" s="120">
        <v>3.89</v>
      </c>
      <c r="E14" s="121"/>
    </row>
    <row r="15" spans="1:7" s="1" customFormat="1" ht="18.75" customHeight="1">
      <c r="A15" s="118" t="s">
        <v>66</v>
      </c>
      <c r="B15" s="118" t="s">
        <v>67</v>
      </c>
      <c r="C15" s="120">
        <v>3.89</v>
      </c>
      <c r="D15" s="120">
        <v>3.89</v>
      </c>
      <c r="E15" s="121"/>
    </row>
    <row r="16" spans="1:7" s="1" customFormat="1" ht="18.75" customHeight="1">
      <c r="A16" s="118" t="s">
        <v>68</v>
      </c>
      <c r="B16" s="118" t="s">
        <v>69</v>
      </c>
      <c r="C16" s="120">
        <v>39.799999999999997</v>
      </c>
      <c r="D16" s="120">
        <v>39.799999999999997</v>
      </c>
      <c r="E16" s="121"/>
    </row>
    <row r="17" spans="1:7" s="1" customFormat="1" ht="18.75" customHeight="1">
      <c r="A17" s="118" t="s">
        <v>70</v>
      </c>
      <c r="B17" s="118" t="s">
        <v>71</v>
      </c>
      <c r="C17" s="120">
        <v>39.799999999999997</v>
      </c>
      <c r="D17" s="120">
        <v>39.799999999999997</v>
      </c>
      <c r="E17" s="121"/>
    </row>
    <row r="18" spans="1:7" s="1" customFormat="1" ht="18.75" customHeight="1">
      <c r="A18" s="118" t="s">
        <v>72</v>
      </c>
      <c r="B18" s="118" t="s">
        <v>73</v>
      </c>
      <c r="C18" s="120">
        <v>39.799999999999997</v>
      </c>
      <c r="D18" s="120">
        <v>39.799999999999997</v>
      </c>
      <c r="E18" s="121"/>
    </row>
    <row r="19" spans="1:7" s="1" customFormat="1" ht="18.75" customHeight="1">
      <c r="A19" s="118" t="s">
        <v>74</v>
      </c>
      <c r="B19" s="118" t="s">
        <v>75</v>
      </c>
      <c r="C19" s="120">
        <v>183.06</v>
      </c>
      <c r="D19" s="120">
        <v>183.06</v>
      </c>
      <c r="E19" s="121"/>
    </row>
    <row r="20" spans="1:7" s="1" customFormat="1" ht="18.75" customHeight="1">
      <c r="A20" s="118" t="s">
        <v>76</v>
      </c>
      <c r="B20" s="118" t="s">
        <v>77</v>
      </c>
      <c r="C20" s="120">
        <v>183.06</v>
      </c>
      <c r="D20" s="120">
        <v>183.06</v>
      </c>
      <c r="E20" s="121"/>
    </row>
    <row r="21" spans="1:7" s="1" customFormat="1" ht="18.75" customHeight="1">
      <c r="A21" s="118" t="s">
        <v>78</v>
      </c>
      <c r="B21" s="118" t="s">
        <v>79</v>
      </c>
      <c r="C21" s="120">
        <v>183.06</v>
      </c>
      <c r="D21" s="120">
        <v>183.06</v>
      </c>
      <c r="E21" s="121"/>
    </row>
    <row r="22" spans="1:7" s="1" customFormat="1" ht="21" customHeight="1">
      <c r="A22" s="122"/>
      <c r="B22" s="123"/>
      <c r="C22" s="124"/>
      <c r="D22" s="124"/>
      <c r="E22" s="124"/>
      <c r="F22" s="123"/>
      <c r="G22" s="125"/>
    </row>
    <row r="23" spans="1:7" s="1" customFormat="1" ht="21" customHeight="1">
      <c r="A23" s="126"/>
      <c r="B23" s="122"/>
      <c r="C23" s="122"/>
      <c r="D23" s="122"/>
      <c r="E23" s="122"/>
      <c r="F23" s="122"/>
      <c r="G23" s="125"/>
    </row>
    <row r="24" spans="1:7" s="1" customFormat="1" ht="21" customHeight="1">
      <c r="A24" s="126"/>
      <c r="B24" s="125"/>
      <c r="C24" s="122"/>
      <c r="D24" s="122"/>
      <c r="E24" s="125"/>
      <c r="F24" s="125"/>
      <c r="G24" s="122"/>
    </row>
    <row r="25" spans="1:7" s="1" customFormat="1" ht="21" customHeight="1">
      <c r="A25" s="126"/>
      <c r="B25" s="126"/>
      <c r="C25" s="126"/>
      <c r="D25" s="122"/>
      <c r="E25" s="122"/>
      <c r="F25" s="122"/>
      <c r="G25" s="125"/>
    </row>
    <row r="26" spans="1:7" s="1" customFormat="1" ht="21" customHeight="1">
      <c r="A26" s="125"/>
      <c r="B26" s="126"/>
      <c r="C26" s="126"/>
      <c r="D26" s="125"/>
      <c r="E26" s="122"/>
      <c r="F26" s="125"/>
      <c r="G26" s="125"/>
    </row>
    <row r="27" spans="1:7" s="1" customFormat="1" ht="21" customHeight="1">
      <c r="A27" s="125"/>
      <c r="B27" s="125"/>
      <c r="C27" s="125"/>
      <c r="D27" s="124"/>
      <c r="E27" s="125"/>
      <c r="F27" s="125"/>
      <c r="G27" s="125"/>
    </row>
    <row r="28" spans="1:7" s="1" customFormat="1" ht="21" customHeight="1">
      <c r="A28" s="125"/>
      <c r="B28" s="125"/>
      <c r="C28" s="125"/>
      <c r="D28" s="125"/>
      <c r="E28" s="125"/>
      <c r="F28" s="125"/>
      <c r="G28" s="125"/>
    </row>
    <row r="29" spans="1:7" s="1" customFormat="1" ht="21" customHeight="1">
      <c r="A29" s="125"/>
      <c r="B29" s="125"/>
      <c r="C29" s="125"/>
      <c r="D29" s="122"/>
      <c r="E29" s="125"/>
      <c r="F29" s="125"/>
      <c r="G29" s="125"/>
    </row>
    <row r="30" spans="1:7" s="1" customFormat="1" ht="21" customHeight="1">
      <c r="A30" s="125"/>
      <c r="B30" s="125"/>
      <c r="C30" s="125"/>
      <c r="D30" s="125"/>
      <c r="E30" s="125"/>
      <c r="F30" s="125"/>
      <c r="G30" s="125"/>
    </row>
    <row r="31" spans="1:7" s="1" customFormat="1" ht="21" customHeight="1"/>
    <row r="32" spans="1:7" s="1" customFormat="1" ht="21" customHeight="1">
      <c r="A32" s="125"/>
      <c r="B32" s="125"/>
      <c r="C32" s="125"/>
      <c r="D32" s="125"/>
      <c r="E32" s="125"/>
      <c r="F32" s="125"/>
      <c r="G32" s="125"/>
    </row>
    <row r="33" s="1" customFormat="1" ht="15"/>
    <row r="34" s="1" customFormat="1" ht="15"/>
    <row r="35" s="1" customFormat="1" ht="15"/>
    <row r="36" s="1" customFormat="1" ht="15"/>
    <row r="37" s="1" customFormat="1" ht="15"/>
    <row r="38" s="1" customFormat="1" ht="15"/>
  </sheetData>
  <sheetProtection formatCells="0" formatColumns="0" formatRows="0" insertColumns="0" insertRows="0" insertHyperlinks="0" deleteColumns="0" deleteRows="0" sort="0" autoFilter="0" pivotTables="0"/>
  <mergeCells count="3">
    <mergeCell ref="A2:E2"/>
    <mergeCell ref="A4:B4"/>
    <mergeCell ref="C4:E4"/>
  </mergeCells>
  <phoneticPr fontId="233" type="noConversion"/>
  <printOptions horizontalCentered="1"/>
  <pageMargins left="0.39370078740157477" right="0.39370078740157477" top="0.59055118110236215" bottom="0.59055118110236215" header="0.5" footer="0.5"/>
  <pageSetup paperSize="9" scale="90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I59"/>
  <sheetViews>
    <sheetView showGridLines="0" workbookViewId="0"/>
  </sheetViews>
  <sheetFormatPr defaultRowHeight="12.75" customHeight="1"/>
  <cols>
    <col min="1" max="1" width="28" style="1" customWidth="1"/>
    <col min="2" max="2" width="38" style="1" customWidth="1"/>
    <col min="3" max="5" width="28" style="1" customWidth="1"/>
    <col min="6" max="6" width="9.140625" style="1" customWidth="1"/>
    <col min="7" max="7" width="13.5703125" style="1" customWidth="1"/>
    <col min="8" max="9" width="9.140625" style="1" customWidth="1"/>
  </cols>
  <sheetData>
    <row r="1" spans="1:8" s="1" customFormat="1" ht="21" customHeight="1">
      <c r="A1" s="127"/>
      <c r="B1" s="127"/>
      <c r="C1" s="127"/>
      <c r="D1" s="127"/>
      <c r="E1" s="127"/>
      <c r="F1" s="127"/>
      <c r="G1" s="127"/>
    </row>
    <row r="2" spans="1:8" s="1" customFormat="1" ht="29.25" customHeight="1">
      <c r="A2" s="229" t="s">
        <v>106</v>
      </c>
      <c r="B2" s="229"/>
      <c r="C2" s="229"/>
      <c r="D2" s="229"/>
      <c r="E2" s="229"/>
      <c r="F2" s="128"/>
      <c r="G2" s="128"/>
    </row>
    <row r="3" spans="1:8" s="1" customFormat="1" ht="21" customHeight="1">
      <c r="A3" s="129" t="s">
        <v>10</v>
      </c>
      <c r="B3" s="130"/>
      <c r="C3" s="130"/>
      <c r="D3" s="130"/>
      <c r="E3" s="131" t="s">
        <v>11</v>
      </c>
      <c r="F3" s="127"/>
      <c r="G3" s="127"/>
    </row>
    <row r="4" spans="1:8" s="1" customFormat="1" ht="17.25" customHeight="1">
      <c r="A4" s="230" t="s">
        <v>107</v>
      </c>
      <c r="B4" s="230"/>
      <c r="C4" s="230" t="s">
        <v>108</v>
      </c>
      <c r="D4" s="230"/>
      <c r="E4" s="230"/>
      <c r="F4" s="127"/>
      <c r="G4" s="127"/>
    </row>
    <row r="5" spans="1:8" s="1" customFormat="1" ht="21" customHeight="1">
      <c r="A5" s="132" t="s">
        <v>87</v>
      </c>
      <c r="B5" s="133" t="s">
        <v>88</v>
      </c>
      <c r="C5" s="134" t="s">
        <v>37</v>
      </c>
      <c r="D5" s="134" t="s">
        <v>109</v>
      </c>
      <c r="E5" s="134" t="s">
        <v>110</v>
      </c>
      <c r="F5" s="127"/>
      <c r="G5" s="127"/>
    </row>
    <row r="6" spans="1:8" s="1" customFormat="1" ht="21" customHeight="1">
      <c r="A6" s="135" t="s">
        <v>51</v>
      </c>
      <c r="B6" s="135" t="s">
        <v>51</v>
      </c>
      <c r="C6" s="136">
        <v>1</v>
      </c>
      <c r="D6" s="136">
        <f>C6+1</f>
        <v>2</v>
      </c>
      <c r="E6" s="136">
        <f>D6+1</f>
        <v>3</v>
      </c>
      <c r="F6" s="127"/>
      <c r="G6" s="127"/>
    </row>
    <row r="7" spans="1:8" s="1" customFormat="1" ht="18.75" customHeight="1">
      <c r="A7" s="137" t="s">
        <v>0</v>
      </c>
      <c r="B7" s="138" t="s">
        <v>37</v>
      </c>
      <c r="C7" s="139">
        <v>728.42</v>
      </c>
      <c r="D7" s="139">
        <v>351.19</v>
      </c>
      <c r="E7" s="140">
        <v>377.23</v>
      </c>
      <c r="F7" s="141"/>
      <c r="G7" s="141"/>
      <c r="H7" s="142"/>
    </row>
    <row r="8" spans="1:8" s="1" customFormat="1" ht="18.75" customHeight="1">
      <c r="A8" s="137"/>
      <c r="B8" s="137" t="s">
        <v>111</v>
      </c>
      <c r="C8" s="139">
        <v>343.04</v>
      </c>
      <c r="D8" s="139">
        <v>343.04</v>
      </c>
      <c r="E8" s="140"/>
    </row>
    <row r="9" spans="1:8" s="1" customFormat="1" ht="18.75" customHeight="1">
      <c r="A9" s="137" t="s">
        <v>112</v>
      </c>
      <c r="B9" s="137" t="s">
        <v>113</v>
      </c>
      <c r="C9" s="139">
        <v>140.72999999999999</v>
      </c>
      <c r="D9" s="139">
        <v>140.72999999999999</v>
      </c>
      <c r="E9" s="140"/>
    </row>
    <row r="10" spans="1:8" s="1" customFormat="1" ht="18.75" customHeight="1">
      <c r="A10" s="137" t="s">
        <v>114</v>
      </c>
      <c r="B10" s="137" t="s">
        <v>115</v>
      </c>
      <c r="C10" s="139">
        <v>3.52</v>
      </c>
      <c r="D10" s="139">
        <v>3.52</v>
      </c>
      <c r="E10" s="140"/>
    </row>
    <row r="11" spans="1:8" s="1" customFormat="1" ht="18.75" customHeight="1">
      <c r="A11" s="137" t="s">
        <v>116</v>
      </c>
      <c r="B11" s="137" t="s">
        <v>117</v>
      </c>
      <c r="C11" s="139">
        <v>92.19</v>
      </c>
      <c r="D11" s="139">
        <v>92.19</v>
      </c>
      <c r="E11" s="140"/>
    </row>
    <row r="12" spans="1:8" s="1" customFormat="1" ht="18.75" customHeight="1">
      <c r="A12" s="137" t="s">
        <v>118</v>
      </c>
      <c r="B12" s="137" t="s">
        <v>119</v>
      </c>
      <c r="C12" s="139">
        <v>0.47</v>
      </c>
      <c r="D12" s="139">
        <v>0.47</v>
      </c>
      <c r="E12" s="140"/>
    </row>
    <row r="13" spans="1:8" s="1" customFormat="1" ht="18.75" customHeight="1">
      <c r="A13" s="137" t="s">
        <v>120</v>
      </c>
      <c r="B13" s="137" t="s">
        <v>121</v>
      </c>
      <c r="C13" s="139">
        <v>14.88</v>
      </c>
      <c r="D13" s="139">
        <v>14.88</v>
      </c>
      <c r="E13" s="140"/>
    </row>
    <row r="14" spans="1:8" s="1" customFormat="1" ht="18.75" customHeight="1">
      <c r="A14" s="137" t="s">
        <v>122</v>
      </c>
      <c r="B14" s="137" t="s">
        <v>123</v>
      </c>
      <c r="C14" s="139">
        <v>11.73</v>
      </c>
      <c r="D14" s="139">
        <v>11.73</v>
      </c>
      <c r="E14" s="140"/>
    </row>
    <row r="15" spans="1:8" s="1" customFormat="1" ht="18.75" customHeight="1">
      <c r="A15" s="137" t="s">
        <v>124</v>
      </c>
      <c r="B15" s="137" t="s">
        <v>125</v>
      </c>
      <c r="C15" s="139">
        <v>39.799999999999997</v>
      </c>
      <c r="D15" s="139">
        <v>39.799999999999997</v>
      </c>
      <c r="E15" s="140"/>
    </row>
    <row r="16" spans="1:8" s="1" customFormat="1" ht="18.75" customHeight="1">
      <c r="A16" s="137" t="s">
        <v>126</v>
      </c>
      <c r="B16" s="137" t="s">
        <v>127</v>
      </c>
      <c r="C16" s="139">
        <v>14.23</v>
      </c>
      <c r="D16" s="139">
        <v>14.23</v>
      </c>
      <c r="E16" s="140"/>
    </row>
    <row r="17" spans="1:5" s="1" customFormat="1" ht="18.75" customHeight="1">
      <c r="A17" s="137" t="s">
        <v>128</v>
      </c>
      <c r="B17" s="137" t="s">
        <v>129</v>
      </c>
      <c r="C17" s="139">
        <v>16.309999999999999</v>
      </c>
      <c r="D17" s="139">
        <v>16.309999999999999</v>
      </c>
      <c r="E17" s="140"/>
    </row>
    <row r="18" spans="1:5" s="1" customFormat="1" ht="18.75" customHeight="1">
      <c r="A18" s="137" t="s">
        <v>130</v>
      </c>
      <c r="B18" s="137" t="s">
        <v>131</v>
      </c>
      <c r="C18" s="139">
        <v>4.3099999999999996</v>
      </c>
      <c r="D18" s="139">
        <v>4.3099999999999996</v>
      </c>
      <c r="E18" s="140"/>
    </row>
    <row r="19" spans="1:5" s="1" customFormat="1" ht="18.75" customHeight="1">
      <c r="A19" s="137" t="s">
        <v>132</v>
      </c>
      <c r="B19" s="137" t="s">
        <v>133</v>
      </c>
      <c r="C19" s="139">
        <v>1.58</v>
      </c>
      <c r="D19" s="139">
        <v>1.58</v>
      </c>
      <c r="E19" s="140"/>
    </row>
    <row r="20" spans="1:5" s="1" customFormat="1" ht="18.75" customHeight="1">
      <c r="A20" s="137" t="s">
        <v>134</v>
      </c>
      <c r="B20" s="137" t="s">
        <v>135</v>
      </c>
      <c r="C20" s="139">
        <v>3.29</v>
      </c>
      <c r="D20" s="139">
        <v>3.29</v>
      </c>
      <c r="E20" s="140"/>
    </row>
    <row r="21" spans="1:5" s="1" customFormat="1" ht="18.75" customHeight="1">
      <c r="A21" s="137"/>
      <c r="B21" s="137" t="s">
        <v>136</v>
      </c>
      <c r="C21" s="139">
        <v>181.17</v>
      </c>
      <c r="D21" s="139"/>
      <c r="E21" s="140">
        <v>181.17</v>
      </c>
    </row>
    <row r="22" spans="1:5" s="1" customFormat="1" ht="18.75" customHeight="1">
      <c r="A22" s="137" t="s">
        <v>137</v>
      </c>
      <c r="B22" s="137" t="s">
        <v>138</v>
      </c>
      <c r="C22" s="139">
        <v>51.6</v>
      </c>
      <c r="D22" s="139"/>
      <c r="E22" s="140">
        <v>51.6</v>
      </c>
    </row>
    <row r="23" spans="1:5" s="1" customFormat="1" ht="18.75" customHeight="1">
      <c r="A23" s="137" t="s">
        <v>139</v>
      </c>
      <c r="B23" s="137" t="s">
        <v>140</v>
      </c>
      <c r="C23" s="139">
        <v>6</v>
      </c>
      <c r="D23" s="139"/>
      <c r="E23" s="140">
        <v>6</v>
      </c>
    </row>
    <row r="24" spans="1:5" s="1" customFormat="1" ht="18.75" customHeight="1">
      <c r="A24" s="137" t="s">
        <v>141</v>
      </c>
      <c r="B24" s="137" t="s">
        <v>142</v>
      </c>
      <c r="C24" s="139">
        <v>1</v>
      </c>
      <c r="D24" s="139"/>
      <c r="E24" s="140">
        <v>1</v>
      </c>
    </row>
    <row r="25" spans="1:5" s="1" customFormat="1" ht="18.75" customHeight="1">
      <c r="A25" s="137" t="s">
        <v>143</v>
      </c>
      <c r="B25" s="137" t="s">
        <v>144</v>
      </c>
      <c r="C25" s="139">
        <v>0.5</v>
      </c>
      <c r="D25" s="139"/>
      <c r="E25" s="140">
        <v>0.5</v>
      </c>
    </row>
    <row r="26" spans="1:5" s="1" customFormat="1" ht="18.75" customHeight="1">
      <c r="A26" s="137" t="s">
        <v>145</v>
      </c>
      <c r="B26" s="137" t="s">
        <v>146</v>
      </c>
      <c r="C26" s="139">
        <v>3.05</v>
      </c>
      <c r="D26" s="139"/>
      <c r="E26" s="140">
        <v>3.05</v>
      </c>
    </row>
    <row r="27" spans="1:5" s="1" customFormat="1" ht="18.75" customHeight="1">
      <c r="A27" s="137" t="s">
        <v>147</v>
      </c>
      <c r="B27" s="137" t="s">
        <v>148</v>
      </c>
      <c r="C27" s="139">
        <v>7.33</v>
      </c>
      <c r="D27" s="139"/>
      <c r="E27" s="140">
        <v>7.33</v>
      </c>
    </row>
    <row r="28" spans="1:5" s="1" customFormat="1" ht="18.75" customHeight="1">
      <c r="A28" s="137" t="s">
        <v>149</v>
      </c>
      <c r="B28" s="137" t="s">
        <v>150</v>
      </c>
      <c r="C28" s="139">
        <v>2.08</v>
      </c>
      <c r="D28" s="139"/>
      <c r="E28" s="140">
        <v>2.08</v>
      </c>
    </row>
    <row r="29" spans="1:5" s="1" customFormat="1" ht="18.75" customHeight="1">
      <c r="A29" s="137" t="s">
        <v>151</v>
      </c>
      <c r="B29" s="137" t="s">
        <v>152</v>
      </c>
      <c r="C29" s="139">
        <v>12.67</v>
      </c>
      <c r="D29" s="139"/>
      <c r="E29" s="140">
        <v>12.67</v>
      </c>
    </row>
    <row r="30" spans="1:5" s="1" customFormat="1" ht="18.75" customHeight="1">
      <c r="A30" s="137" t="s">
        <v>153</v>
      </c>
      <c r="B30" s="137" t="s">
        <v>154</v>
      </c>
      <c r="C30" s="139">
        <v>7</v>
      </c>
      <c r="D30" s="139"/>
      <c r="E30" s="140">
        <v>7</v>
      </c>
    </row>
    <row r="31" spans="1:5" s="1" customFormat="1" ht="18.75" customHeight="1">
      <c r="A31" s="137" t="s">
        <v>155</v>
      </c>
      <c r="B31" s="137" t="s">
        <v>156</v>
      </c>
      <c r="C31" s="139">
        <v>4.97</v>
      </c>
      <c r="D31" s="139"/>
      <c r="E31" s="140">
        <v>4.97</v>
      </c>
    </row>
    <row r="32" spans="1:5" s="1" customFormat="1" ht="18.75" customHeight="1">
      <c r="A32" s="137" t="s">
        <v>157</v>
      </c>
      <c r="B32" s="137" t="s">
        <v>158</v>
      </c>
      <c r="C32" s="139">
        <v>1</v>
      </c>
      <c r="D32" s="139"/>
      <c r="E32" s="140">
        <v>1</v>
      </c>
    </row>
    <row r="33" spans="1:5" s="1" customFormat="1" ht="18.75" customHeight="1">
      <c r="A33" s="137" t="s">
        <v>159</v>
      </c>
      <c r="B33" s="137" t="s">
        <v>160</v>
      </c>
      <c r="C33" s="139">
        <v>3.89</v>
      </c>
      <c r="D33" s="139"/>
      <c r="E33" s="140">
        <v>3.89</v>
      </c>
    </row>
    <row r="34" spans="1:5" s="1" customFormat="1" ht="18.75" customHeight="1">
      <c r="A34" s="137" t="s">
        <v>161</v>
      </c>
      <c r="B34" s="137" t="s">
        <v>162</v>
      </c>
      <c r="C34" s="139">
        <v>18</v>
      </c>
      <c r="D34" s="139"/>
      <c r="E34" s="140">
        <v>18</v>
      </c>
    </row>
    <row r="35" spans="1:5" s="1" customFormat="1" ht="18.75" customHeight="1">
      <c r="A35" s="137" t="s">
        <v>163</v>
      </c>
      <c r="B35" s="137" t="s">
        <v>164</v>
      </c>
      <c r="C35" s="139">
        <v>2</v>
      </c>
      <c r="D35" s="139"/>
      <c r="E35" s="140">
        <v>2</v>
      </c>
    </row>
    <row r="36" spans="1:5" s="1" customFormat="1" ht="18.75" customHeight="1">
      <c r="A36" s="137" t="s">
        <v>165</v>
      </c>
      <c r="B36" s="137" t="s">
        <v>166</v>
      </c>
      <c r="C36" s="139">
        <v>8.36</v>
      </c>
      <c r="D36" s="139"/>
      <c r="E36" s="140">
        <v>8.36</v>
      </c>
    </row>
    <row r="37" spans="1:5" s="1" customFormat="1" ht="18.75" customHeight="1">
      <c r="A37" s="137" t="s">
        <v>167</v>
      </c>
      <c r="B37" s="137" t="s">
        <v>168</v>
      </c>
      <c r="C37" s="139">
        <v>6</v>
      </c>
      <c r="D37" s="139"/>
      <c r="E37" s="140">
        <v>6</v>
      </c>
    </row>
    <row r="38" spans="1:5" s="1" customFormat="1" ht="18.75" customHeight="1">
      <c r="A38" s="137" t="s">
        <v>169</v>
      </c>
      <c r="B38" s="137" t="s">
        <v>170</v>
      </c>
      <c r="C38" s="139">
        <v>5.99</v>
      </c>
      <c r="D38" s="139"/>
      <c r="E38" s="140">
        <v>5.99</v>
      </c>
    </row>
    <row r="39" spans="1:5" s="1" customFormat="1" ht="18.75" customHeight="1">
      <c r="A39" s="137" t="s">
        <v>171</v>
      </c>
      <c r="B39" s="137" t="s">
        <v>172</v>
      </c>
      <c r="C39" s="139">
        <v>12.24</v>
      </c>
      <c r="D39" s="139"/>
      <c r="E39" s="140">
        <v>12.24</v>
      </c>
    </row>
    <row r="40" spans="1:5" s="1" customFormat="1" ht="18.75" customHeight="1">
      <c r="A40" s="137" t="s">
        <v>173</v>
      </c>
      <c r="B40" s="137" t="s">
        <v>174</v>
      </c>
      <c r="C40" s="139">
        <v>3.49</v>
      </c>
      <c r="D40" s="139"/>
      <c r="E40" s="140">
        <v>3.49</v>
      </c>
    </row>
    <row r="41" spans="1:5" s="1" customFormat="1" ht="18.75" customHeight="1">
      <c r="A41" s="137" t="s">
        <v>175</v>
      </c>
      <c r="B41" s="137" t="s">
        <v>176</v>
      </c>
      <c r="C41" s="139">
        <v>3</v>
      </c>
      <c r="D41" s="139"/>
      <c r="E41" s="140">
        <v>3</v>
      </c>
    </row>
    <row r="42" spans="1:5" s="1" customFormat="1" ht="18.75" customHeight="1">
      <c r="A42" s="137" t="s">
        <v>177</v>
      </c>
      <c r="B42" s="137" t="s">
        <v>178</v>
      </c>
      <c r="C42" s="139">
        <v>21</v>
      </c>
      <c r="D42" s="139"/>
      <c r="E42" s="140">
        <v>21</v>
      </c>
    </row>
    <row r="43" spans="1:5" s="1" customFormat="1" ht="18.75" customHeight="1">
      <c r="A43" s="137"/>
      <c r="B43" s="137" t="s">
        <v>179</v>
      </c>
      <c r="C43" s="139">
        <v>8.15</v>
      </c>
      <c r="D43" s="139">
        <v>8.15</v>
      </c>
      <c r="E43" s="140"/>
    </row>
    <row r="44" spans="1:5" s="1" customFormat="1" ht="18.75" customHeight="1">
      <c r="A44" s="137" t="s">
        <v>180</v>
      </c>
      <c r="B44" s="137" t="s">
        <v>181</v>
      </c>
      <c r="C44" s="139">
        <v>4.22</v>
      </c>
      <c r="D44" s="139">
        <v>4.22</v>
      </c>
      <c r="E44" s="140"/>
    </row>
    <row r="45" spans="1:5" s="1" customFormat="1" ht="18.75" customHeight="1">
      <c r="A45" s="137" t="s">
        <v>182</v>
      </c>
      <c r="B45" s="137" t="s">
        <v>183</v>
      </c>
      <c r="C45" s="139">
        <v>3.86</v>
      </c>
      <c r="D45" s="139">
        <v>3.86</v>
      </c>
      <c r="E45" s="140"/>
    </row>
    <row r="46" spans="1:5" s="1" customFormat="1" ht="18.75" customHeight="1">
      <c r="A46" s="137" t="s">
        <v>184</v>
      </c>
      <c r="B46" s="137" t="s">
        <v>185</v>
      </c>
      <c r="C46" s="139">
        <v>7.0000000000000007E-2</v>
      </c>
      <c r="D46" s="139">
        <v>7.0000000000000007E-2</v>
      </c>
      <c r="E46" s="140"/>
    </row>
    <row r="47" spans="1:5" s="1" customFormat="1" ht="18.75" customHeight="1">
      <c r="A47" s="137"/>
      <c r="B47" s="137" t="s">
        <v>186</v>
      </c>
      <c r="C47" s="139">
        <v>196.06</v>
      </c>
      <c r="D47" s="139"/>
      <c r="E47" s="140">
        <v>196.06</v>
      </c>
    </row>
    <row r="48" spans="1:5" s="1" customFormat="1" ht="18.75" customHeight="1">
      <c r="A48" s="137" t="s">
        <v>187</v>
      </c>
      <c r="B48" s="137" t="s">
        <v>188</v>
      </c>
      <c r="C48" s="139">
        <v>196.06</v>
      </c>
      <c r="D48" s="139"/>
      <c r="E48" s="140">
        <v>196.06</v>
      </c>
    </row>
    <row r="49" spans="1:8" s="1" customFormat="1" ht="21" customHeight="1">
      <c r="A49" s="143"/>
      <c r="B49" s="144"/>
      <c r="C49" s="145"/>
      <c r="D49" s="145"/>
      <c r="E49" s="145"/>
      <c r="F49" s="144"/>
      <c r="G49" s="146"/>
      <c r="H49" s="147"/>
    </row>
    <row r="50" spans="1:8" s="1" customFormat="1" ht="21" customHeight="1">
      <c r="A50" s="143"/>
      <c r="B50" s="143"/>
      <c r="C50" s="143"/>
      <c r="D50" s="143"/>
      <c r="E50" s="143"/>
      <c r="F50" s="146"/>
      <c r="G50" s="146"/>
    </row>
    <row r="51" spans="1:8" s="1" customFormat="1" ht="21" customHeight="1">
      <c r="A51" s="143"/>
      <c r="B51" s="143"/>
      <c r="C51" s="143"/>
      <c r="D51" s="143"/>
      <c r="E51" s="146"/>
      <c r="F51" s="146"/>
    </row>
    <row r="52" spans="1:8" s="1" customFormat="1" ht="21" customHeight="1">
      <c r="A52" s="146"/>
      <c r="B52" s="146"/>
      <c r="C52" s="143"/>
      <c r="D52" s="143"/>
      <c r="E52" s="143"/>
      <c r="F52" s="146"/>
      <c r="G52" s="148"/>
    </row>
    <row r="53" spans="1:8" s="1" customFormat="1" ht="21" customHeight="1">
      <c r="A53" s="146"/>
      <c r="B53" s="146"/>
      <c r="C53" s="144"/>
      <c r="D53" s="146"/>
      <c r="E53" s="146"/>
      <c r="F53" s="146"/>
      <c r="G53" s="148"/>
    </row>
    <row r="54" spans="1:8" s="1" customFormat="1" ht="21" customHeight="1">
      <c r="A54" s="148"/>
      <c r="B54" s="146"/>
      <c r="C54" s="146"/>
      <c r="D54" s="144"/>
      <c r="E54" s="146"/>
      <c r="F54" s="148"/>
      <c r="G54" s="148"/>
    </row>
    <row r="55" spans="1:8" s="1" customFormat="1" ht="21" customHeight="1">
      <c r="A55" s="148"/>
      <c r="B55" s="148"/>
      <c r="C55" s="146"/>
      <c r="D55" s="149"/>
      <c r="E55" s="148"/>
      <c r="F55" s="148"/>
      <c r="G55" s="148"/>
    </row>
    <row r="56" spans="1:8" s="1" customFormat="1" ht="21" customHeight="1">
      <c r="A56" s="148"/>
      <c r="B56" s="148"/>
      <c r="C56" s="143"/>
      <c r="D56" s="148"/>
      <c r="E56" s="148"/>
      <c r="F56" s="148"/>
      <c r="G56" s="148"/>
    </row>
    <row r="57" spans="1:8" s="1" customFormat="1" ht="21" customHeight="1">
      <c r="A57" s="148"/>
      <c r="B57" s="148"/>
      <c r="C57" s="144"/>
      <c r="D57" s="148"/>
      <c r="E57" s="148"/>
      <c r="F57" s="148"/>
      <c r="G57" s="148"/>
    </row>
    <row r="58" spans="1:8" s="1" customFormat="1" ht="21" customHeight="1"/>
    <row r="59" spans="1:8" s="1" customFormat="1" ht="21" customHeight="1">
      <c r="A59" s="148"/>
      <c r="B59" s="148"/>
      <c r="C59" s="144"/>
      <c r="D59" s="148"/>
      <c r="E59" s="148"/>
      <c r="F59" s="148"/>
      <c r="G59" s="148"/>
    </row>
  </sheetData>
  <sheetProtection formatCells="0" formatColumns="0" formatRows="0" insertColumns="0" insertRows="0" insertHyperlinks="0" deleteColumns="0" deleteRows="0" sort="0" autoFilter="0" pivotTables="0"/>
  <mergeCells count="3">
    <mergeCell ref="A2:E2"/>
    <mergeCell ref="A4:B4"/>
    <mergeCell ref="C4:E4"/>
  </mergeCells>
  <phoneticPr fontId="233" type="noConversion"/>
  <printOptions horizontalCentered="1"/>
  <pageMargins left="0.39370078740157477" right="0.39370078740157477" top="0.59055118110236215" bottom="0.59055118110236215" header="0.5" footer="0.5"/>
  <pageSetup paperSize="9" scale="90" orientation="landscape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25"/>
  <sheetViews>
    <sheetView showGridLines="0" workbookViewId="0"/>
  </sheetViews>
  <sheetFormatPr defaultRowHeight="12.75" customHeight="1"/>
  <cols>
    <col min="1" max="1" width="24.28515625" style="1" customWidth="1"/>
    <col min="2" max="2" width="50.42578125" style="1" customWidth="1"/>
    <col min="3" max="3" width="19.7109375" style="1" customWidth="1"/>
    <col min="4" max="4" width="17.7109375" style="1" customWidth="1"/>
    <col min="5" max="5" width="15" style="1" customWidth="1"/>
    <col min="6" max="6" width="17.5703125" style="1" customWidth="1"/>
    <col min="7" max="7" width="18.5703125" style="1" customWidth="1"/>
    <col min="8" max="9" width="9.140625" style="1" customWidth="1"/>
  </cols>
  <sheetData>
    <row r="1" spans="1:8" s="1" customFormat="1" ht="15">
      <c r="G1" s="150"/>
    </row>
    <row r="2" spans="1:8" s="1" customFormat="1" ht="30" customHeight="1">
      <c r="A2" s="231" t="s">
        <v>189</v>
      </c>
      <c r="B2" s="231"/>
      <c r="C2" s="231"/>
      <c r="D2" s="231"/>
      <c r="E2" s="231"/>
      <c r="F2" s="231"/>
      <c r="G2" s="231"/>
    </row>
    <row r="3" spans="1:8" s="1" customFormat="1" ht="18" customHeight="1">
      <c r="A3" s="151" t="s">
        <v>10</v>
      </c>
      <c r="B3" s="152"/>
      <c r="C3" s="152"/>
      <c r="D3" s="153"/>
      <c r="E3" s="153"/>
      <c r="F3" s="153"/>
      <c r="G3" s="154" t="s">
        <v>11</v>
      </c>
    </row>
    <row r="4" spans="1:8" s="1" customFormat="1" ht="31.5" customHeight="1">
      <c r="A4" s="155" t="s">
        <v>190</v>
      </c>
      <c r="B4" s="155" t="s">
        <v>191</v>
      </c>
      <c r="C4" s="155" t="s">
        <v>37</v>
      </c>
      <c r="D4" s="156" t="s">
        <v>192</v>
      </c>
      <c r="E4" s="155" t="s">
        <v>193</v>
      </c>
      <c r="F4" s="157" t="s">
        <v>194</v>
      </c>
      <c r="G4" s="155" t="s">
        <v>195</v>
      </c>
    </row>
    <row r="5" spans="1:8" s="1" customFormat="1" ht="21.75" customHeight="1">
      <c r="A5" s="158" t="s">
        <v>51</v>
      </c>
      <c r="B5" s="158" t="s">
        <v>51</v>
      </c>
      <c r="C5" s="159">
        <v>1</v>
      </c>
      <c r="D5" s="160">
        <f>C5+1</f>
        <v>2</v>
      </c>
      <c r="E5" s="160">
        <f>D5+1</f>
        <v>3</v>
      </c>
      <c r="F5" s="160">
        <f>E5+1</f>
        <v>4</v>
      </c>
      <c r="G5" s="160">
        <f>F5+1</f>
        <v>5</v>
      </c>
    </row>
    <row r="6" spans="1:8" s="1" customFormat="1" ht="22.5" customHeight="1">
      <c r="A6" s="161" t="s">
        <v>0</v>
      </c>
      <c r="B6" s="162" t="s">
        <v>37</v>
      </c>
      <c r="C6" s="163">
        <v>23.99</v>
      </c>
      <c r="D6" s="163"/>
      <c r="E6" s="163">
        <v>18</v>
      </c>
      <c r="F6" s="164">
        <v>5.99</v>
      </c>
      <c r="G6" s="164"/>
    </row>
    <row r="7" spans="1:8" s="1" customFormat="1" ht="22.5" customHeight="1">
      <c r="A7" s="161" t="s">
        <v>196</v>
      </c>
      <c r="B7" s="161" t="s">
        <v>197</v>
      </c>
      <c r="C7" s="163">
        <v>23.99</v>
      </c>
      <c r="D7" s="163"/>
      <c r="E7" s="163">
        <v>18</v>
      </c>
      <c r="F7" s="164">
        <v>5.99</v>
      </c>
      <c r="G7" s="164"/>
    </row>
    <row r="8" spans="1:8" s="1" customFormat="1" ht="15">
      <c r="A8" s="165"/>
      <c r="B8" s="166"/>
      <c r="C8" s="167"/>
      <c r="D8" s="167"/>
      <c r="E8" s="167"/>
      <c r="F8" s="167"/>
      <c r="G8" s="167"/>
    </row>
    <row r="9" spans="1:8" s="1" customFormat="1" ht="15">
      <c r="A9" s="165"/>
      <c r="B9" s="165"/>
      <c r="C9" s="165"/>
      <c r="D9" s="165"/>
      <c r="E9" s="167"/>
      <c r="F9" s="167"/>
      <c r="G9" s="167"/>
      <c r="H9" s="167"/>
    </row>
    <row r="10" spans="1:8" s="1" customFormat="1" ht="15">
      <c r="A10" s="165"/>
      <c r="B10" s="165"/>
      <c r="C10" s="165"/>
      <c r="D10" s="168"/>
      <c r="E10" s="167"/>
      <c r="F10" s="167"/>
      <c r="G10" s="167"/>
    </row>
    <row r="11" spans="1:8" s="1" customFormat="1" ht="15">
      <c r="A11" s="169"/>
      <c r="B11" s="168"/>
      <c r="C11" s="165"/>
      <c r="D11" s="165"/>
      <c r="E11" s="167"/>
      <c r="F11" s="167"/>
      <c r="G11" s="167"/>
    </row>
    <row r="12" spans="1:8" s="1" customFormat="1" ht="15">
      <c r="A12" s="169"/>
      <c r="B12" s="168"/>
      <c r="C12" s="168"/>
      <c r="D12" s="165"/>
      <c r="E12" s="167"/>
      <c r="F12" s="167"/>
      <c r="G12" s="167"/>
    </row>
    <row r="13" spans="1:8" s="1" customFormat="1" ht="15">
      <c r="A13" s="169"/>
      <c r="B13" s="165"/>
      <c r="C13" s="165"/>
      <c r="D13" s="165"/>
      <c r="E13" s="167"/>
      <c r="F13" s="167"/>
      <c r="G13" s="167"/>
    </row>
    <row r="14" spans="1:8" s="1" customFormat="1" ht="15">
      <c r="A14" s="166"/>
      <c r="B14" s="169"/>
      <c r="C14" s="168"/>
      <c r="D14" s="167"/>
      <c r="E14" s="167"/>
      <c r="F14" s="165"/>
      <c r="G14" s="167"/>
    </row>
    <row r="15" spans="1:8" s="1" customFormat="1" ht="15">
      <c r="A15" s="166"/>
      <c r="B15" s="169"/>
      <c r="C15" s="166"/>
      <c r="D15" s="167"/>
      <c r="E15" s="167"/>
      <c r="F15" s="167"/>
      <c r="G15" s="167"/>
    </row>
    <row r="16" spans="1:8" s="1" customFormat="1" ht="15">
      <c r="E16" s="165"/>
      <c r="F16" s="167"/>
      <c r="G16" s="170"/>
    </row>
    <row r="17" spans="2:7" s="1" customFormat="1" ht="15">
      <c r="D17" s="167"/>
      <c r="E17" s="167"/>
      <c r="F17" s="166"/>
    </row>
    <row r="18" spans="2:7" s="1" customFormat="1" ht="15">
      <c r="B18" s="171"/>
      <c r="C18" s="167"/>
      <c r="D18" s="167"/>
      <c r="F18" s="166"/>
    </row>
    <row r="19" spans="2:7" s="1" customFormat="1" ht="15">
      <c r="C19" s="172"/>
      <c r="E19" s="172"/>
      <c r="G19" s="166"/>
    </row>
    <row r="20" spans="2:7" s="1" customFormat="1" ht="15">
      <c r="C20" s="169"/>
      <c r="G20" s="166"/>
    </row>
    <row r="21" spans="2:7" s="1" customFormat="1" ht="15">
      <c r="E21" s="173"/>
      <c r="G21" s="166"/>
    </row>
    <row r="22" spans="2:7" s="1" customFormat="1" ht="15"/>
    <row r="23" spans="2:7" s="1" customFormat="1" ht="15"/>
    <row r="24" spans="2:7" s="1" customFormat="1" ht="15"/>
    <row r="25" spans="2:7" s="1" customFormat="1" ht="15">
      <c r="D25" s="166"/>
    </row>
  </sheetData>
  <sheetProtection formatCells="0" formatColumns="0" formatRows="0" insertColumns="0" insertRows="0" insertHyperlinks="0" deleteColumns="0" deleteRows="0" sort="0" autoFilter="0" pivotTables="0"/>
  <mergeCells count="1">
    <mergeCell ref="A2:G2"/>
  </mergeCells>
  <phoneticPr fontId="233" type="noConversion"/>
  <printOptions horizontalCentered="1"/>
  <pageMargins left="0.39370078740157477" right="0.39370078740157477" top="0.59055118110236215" bottom="0.59055118110236215" header="0.5" footer="0.5"/>
  <pageSetup paperSize="9" scale="85" orientation="landscape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8"/>
  <sheetViews>
    <sheetView showGridLines="0" workbookViewId="0"/>
  </sheetViews>
  <sheetFormatPr defaultRowHeight="12.75" customHeight="1"/>
  <cols>
    <col min="1" max="1" width="16.7109375" style="1" customWidth="1"/>
    <col min="2" max="2" width="49.140625" style="1" customWidth="1"/>
    <col min="3" max="5" width="28" style="1" customWidth="1"/>
    <col min="6" max="6" width="9.140625" style="1" customWidth="1"/>
    <col min="7" max="7" width="13.5703125" style="1" customWidth="1"/>
    <col min="8" max="9" width="9.140625" style="1" customWidth="1"/>
  </cols>
  <sheetData>
    <row r="1" spans="1:8" s="1" customFormat="1" ht="21" customHeight="1">
      <c r="A1" s="174"/>
      <c r="B1" s="174"/>
      <c r="C1" s="174"/>
      <c r="D1" s="174"/>
      <c r="E1" s="174"/>
      <c r="F1" s="174"/>
      <c r="G1" s="174"/>
    </row>
    <row r="2" spans="1:8" s="1" customFormat="1" ht="29.25" customHeight="1">
      <c r="A2" s="232" t="s">
        <v>198</v>
      </c>
      <c r="B2" s="232"/>
      <c r="C2" s="232"/>
      <c r="D2" s="232"/>
      <c r="E2" s="232"/>
      <c r="F2" s="175"/>
      <c r="G2" s="175"/>
    </row>
    <row r="3" spans="1:8" s="1" customFormat="1" ht="21" customHeight="1">
      <c r="A3" s="176" t="s">
        <v>10</v>
      </c>
      <c r="B3" s="177"/>
      <c r="C3" s="177"/>
      <c r="D3" s="177"/>
      <c r="E3" s="178" t="s">
        <v>11</v>
      </c>
      <c r="F3" s="174"/>
      <c r="G3" s="174"/>
    </row>
    <row r="4" spans="1:8" s="1" customFormat="1" ht="17.25" customHeight="1">
      <c r="A4" s="233" t="s">
        <v>81</v>
      </c>
      <c r="B4" s="233"/>
      <c r="C4" s="233" t="s">
        <v>105</v>
      </c>
      <c r="D4" s="233"/>
      <c r="E4" s="233"/>
      <c r="F4" s="174"/>
      <c r="G4" s="174"/>
    </row>
    <row r="5" spans="1:8" s="1" customFormat="1" ht="21" customHeight="1">
      <c r="A5" s="179" t="s">
        <v>87</v>
      </c>
      <c r="B5" s="180" t="s">
        <v>88</v>
      </c>
      <c r="C5" s="181" t="s">
        <v>37</v>
      </c>
      <c r="D5" s="181" t="s">
        <v>82</v>
      </c>
      <c r="E5" s="181" t="s">
        <v>83</v>
      </c>
      <c r="F5" s="174"/>
      <c r="G5" s="174"/>
    </row>
    <row r="6" spans="1:8" s="1" customFormat="1" ht="21" customHeight="1">
      <c r="A6" s="182" t="s">
        <v>51</v>
      </c>
      <c r="B6" s="182" t="s">
        <v>51</v>
      </c>
      <c r="C6" s="183">
        <v>1</v>
      </c>
      <c r="D6" s="183">
        <f>C6+1</f>
        <v>2</v>
      </c>
      <c r="E6" s="183">
        <f>D6+1</f>
        <v>3</v>
      </c>
      <c r="F6" s="184"/>
      <c r="G6" s="174"/>
      <c r="H6" s="185"/>
    </row>
    <row r="7" spans="1:8" s="1" customFormat="1" ht="18.75" customHeight="1">
      <c r="A7" s="186"/>
      <c r="B7" s="186"/>
      <c r="C7" s="187"/>
      <c r="D7" s="188"/>
      <c r="E7" s="187"/>
      <c r="F7" s="184"/>
      <c r="G7" s="174"/>
    </row>
    <row r="8" spans="1:8" s="1" customFormat="1" ht="21" customHeight="1"/>
    <row r="9" spans="1:8" s="1" customFormat="1" ht="21" customHeight="1"/>
    <row r="10" spans="1:8" s="1" customFormat="1" ht="21" customHeight="1"/>
    <row r="11" spans="1:8" s="1" customFormat="1" ht="21" customHeight="1"/>
    <row r="12" spans="1:8" s="1" customFormat="1" ht="21" customHeight="1"/>
    <row r="13" spans="1:8" s="1" customFormat="1" ht="21" customHeight="1"/>
    <row r="14" spans="1:8" s="1" customFormat="1" ht="21" customHeight="1"/>
    <row r="15" spans="1:8" s="1" customFormat="1" ht="21" customHeight="1"/>
    <row r="16" spans="1:8" s="1" customFormat="1" ht="21" customHeight="1"/>
    <row r="17" s="1" customFormat="1" ht="21" customHeight="1"/>
    <row r="18" s="1" customFormat="1" ht="21" customHeight="1"/>
  </sheetData>
  <sheetProtection formatCells="0" formatColumns="0" formatRows="0" insertColumns="0" insertRows="0" insertHyperlinks="0" deleteColumns="0" deleteRows="0" sort="0" autoFilter="0" pivotTables="0"/>
  <mergeCells count="3">
    <mergeCell ref="A2:E2"/>
    <mergeCell ref="A4:B4"/>
    <mergeCell ref="C4:E4"/>
  </mergeCells>
  <phoneticPr fontId="233" type="noConversion"/>
  <printOptions horizontalCentered="1"/>
  <pageMargins left="0.39370078740157477" right="0.39370078740157477" top="0.59055118110236215" bottom="0.59055118110236215" header="0.5" footer="0.5"/>
  <pageSetup paperSize="9" scale="9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21</vt:i4>
      </vt:variant>
    </vt:vector>
  </HeadingPairs>
  <TitlesOfParts>
    <vt:vector size="32" baseType="lpstr">
      <vt:lpstr>封面</vt:lpstr>
      <vt:lpstr>收支预算总表</vt:lpstr>
      <vt:lpstr>部门收入总表</vt:lpstr>
      <vt:lpstr>部门支出总表</vt:lpstr>
      <vt:lpstr>财拨收支总表</vt:lpstr>
      <vt:lpstr>一般公共预算支出表</vt:lpstr>
      <vt:lpstr>一般公共预算基本支出表</vt:lpstr>
      <vt:lpstr>三公表</vt:lpstr>
      <vt:lpstr>政府性基金</vt:lpstr>
      <vt:lpstr>支出总表（引用）</vt:lpstr>
      <vt:lpstr>财拨总表（引用）</vt:lpstr>
      <vt:lpstr>部门收入总表!Print_Area</vt:lpstr>
      <vt:lpstr>部门支出总表!Print_Area</vt:lpstr>
      <vt:lpstr>财拨收支总表!Print_Area</vt:lpstr>
      <vt:lpstr>'财拨总表（引用）'!Print_Area</vt:lpstr>
      <vt:lpstr>封面!Print_Area</vt:lpstr>
      <vt:lpstr>三公表!Print_Area</vt:lpstr>
      <vt:lpstr>收支预算总表!Print_Area</vt:lpstr>
      <vt:lpstr>一般公共预算基本支出表!Print_Area</vt:lpstr>
      <vt:lpstr>一般公共预算支出表!Print_Area</vt:lpstr>
      <vt:lpstr>政府性基金!Print_Area</vt:lpstr>
      <vt:lpstr>'支出总表（引用）'!Print_Area</vt:lpstr>
      <vt:lpstr>部门收入总表!Print_Titles</vt:lpstr>
      <vt:lpstr>部门支出总表!Print_Titles</vt:lpstr>
      <vt:lpstr>财拨收支总表!Print_Titles</vt:lpstr>
      <vt:lpstr>'财拨总表（引用）'!Print_Titles</vt:lpstr>
      <vt:lpstr>三公表!Print_Titles</vt:lpstr>
      <vt:lpstr>收支预算总表!Print_Titles</vt:lpstr>
      <vt:lpstr>一般公共预算基本支出表!Print_Titles</vt:lpstr>
      <vt:lpstr>一般公共预算支出表!Print_Titles</vt:lpstr>
      <vt:lpstr>政府性基金!Print_Titles</vt:lpstr>
      <vt:lpstr>'支出总表（引用）'!Print_Titles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2020-06-11T01:05:41Z</dcterms:created>
  <dcterms:modified xsi:type="dcterms:W3CDTF">2020-06-11T01:18:39Z</dcterms:modified>
</cp:coreProperties>
</file>