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汇总表3份!$A$3:$K$3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<sst xmlns="http://schemas.openxmlformats.org/spreadsheetml/2006/main" count="28" uniqueCount="28">
  <si>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2025年9月份农村分散特困人员基本生活费发放汇总表</t>
  </si>
  <si>
    <t xml:space="preserve">   单位:(盖章)                                                                                 时间: 2025年9月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</si>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</sst>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30" fillId="0" borderId="0">
      <protection locked="0"/>
    </xf>
    <xf numFmtId="0" fontId="31" fillId="0" borderId="0">
      <protection locked="0"/>
    </xf>
    <xf numFmtId="0" fontId="30" fillId="0" borderId="0">
      <protection locked="0"/>
    </xf>
    <xf numFmtId="0" fontId="30" fillId="0" borderId="0">
      <alignment vertical="center"/>
    </xf>
    <xf numFmtId="0" fontId="0" fillId="0" borderId="0">
      <alignment vertical="center"/>
    </xf>
    <xf numFmtId="0" fontId="32" fillId="0" borderId="0"/>
    <xf numFmtId="0" fontId="30" fillId="0" borderId="0"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protection locked="0"/>
    </xf>
    <xf numFmtId="0" fontId="30" fillId="0" borderId="0"/>
    <xf numFmtId="0" fontId="30" fillId="0" borderId="0"/>
    <xf numFmtId="0" fontId="33" fillId="0" borderId="0"/>
    <xf numFmtId="0" fontId="33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3" xfId="50"/>
    <cellStyle name="常规_Sheet1_Sheet6" xfId="51"/>
    <cellStyle name="常规_Sheet1" xfId="52"/>
    <cellStyle name="样式 1" xfId="53"/>
    <cellStyle name="常规_Sheet6" xfId="54"/>
    <cellStyle name="常规 2" xfId="55"/>
    <cellStyle name="常规 4" xfId="56"/>
    <cellStyle name="常规 8" xfId="57"/>
    <cellStyle name="常规_Sheet3" xfId="58"/>
    <cellStyle name="常规_Sheet1_Sheet3" xfId="59"/>
    <cellStyle name="常规 21" xfId="60"/>
    <cellStyle name="常规_Sheet1_1" xfId="61"/>
    <cellStyle name="常规_Sheet1_2013年1季度" xfId="62"/>
    <cellStyle name="常规_2013年1季度" xfId="63"/>
    <cellStyle name="常规_2013年2季度" xfId="64"/>
    <cellStyle name="常规_Sheet1_7" xfId="65"/>
    <cellStyle name="常规_2014年粮食直补贴资金发放表" xfId="66"/>
    <cellStyle name="常规 172" xfId="6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AppData\Roaming\kingsoft\office6\backup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topLeftCell="A10" workbookViewId="0">
      <selection activeCell="K18" sqref="K18"/>
    </sheetView>
  </sheetViews>
  <sheetFormatPr defaultColWidth="9" defaultRowHeight="13.5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2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116</v>
      </c>
      <c r="D4" s="13">
        <v>995</v>
      </c>
      <c r="E4" s="13">
        <v>4</v>
      </c>
      <c r="F4" s="13">
        <v>4</v>
      </c>
      <c r="G4" s="13">
        <v>1275</v>
      </c>
      <c r="H4" s="13">
        <f>C4+E4+F4</f>
        <v>124</v>
      </c>
      <c r="I4" s="13">
        <v>123</v>
      </c>
      <c r="J4" s="13">
        <f>C4*D4+E4*G4+F4*G4</f>
        <v>125620</v>
      </c>
      <c r="K4" s="13"/>
    </row>
    <row r="5" s="4" customFormat="1" ht="50" customHeight="1" spans="1:11">
      <c r="A5" s="12">
        <v>2</v>
      </c>
      <c r="B5" s="13" t="s">
        <v>14</v>
      </c>
      <c r="C5" s="13">
        <v>186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190</v>
      </c>
      <c r="I5" s="13">
        <v>190</v>
      </c>
      <c r="J5" s="13">
        <f t="shared" ref="J5:J19" si="1">C5*D5+E5*G5+F5*G5</f>
        <v>190170</v>
      </c>
      <c r="K5" s="13"/>
    </row>
    <row r="6" s="4" customFormat="1" ht="50" customHeight="1" spans="1:11">
      <c r="A6" s="12">
        <v>3</v>
      </c>
      <c r="B6" s="13" t="s">
        <v>15</v>
      </c>
      <c r="C6" s="13">
        <v>12</v>
      </c>
      <c r="D6" s="13">
        <v>995</v>
      </c>
      <c r="E6" s="13">
        <v>0</v>
      </c>
      <c r="F6" s="13">
        <v>1</v>
      </c>
      <c r="G6" s="13">
        <v>1275</v>
      </c>
      <c r="H6" s="13">
        <f t="shared" si="0"/>
        <v>13</v>
      </c>
      <c r="I6" s="13">
        <v>12</v>
      </c>
      <c r="J6" s="13">
        <f t="shared" si="1"/>
        <v>13215</v>
      </c>
      <c r="K6" s="13"/>
    </row>
    <row r="7" s="4" customFormat="1" ht="50" customHeight="1" spans="1:11">
      <c r="A7" s="12">
        <v>4</v>
      </c>
      <c r="B7" s="13" t="s">
        <v>16</v>
      </c>
      <c r="C7" s="13">
        <v>118</v>
      </c>
      <c r="D7" s="13">
        <v>995</v>
      </c>
      <c r="E7" s="13">
        <v>1</v>
      </c>
      <c r="F7" s="13"/>
      <c r="G7" s="13">
        <v>1275</v>
      </c>
      <c r="H7" s="13">
        <f t="shared" si="0"/>
        <v>119</v>
      </c>
      <c r="I7" s="13">
        <v>119</v>
      </c>
      <c r="J7" s="13">
        <f t="shared" si="1"/>
        <v>118685</v>
      </c>
      <c r="K7" s="13"/>
    </row>
    <row r="8" s="4" customFormat="1" ht="50" customHeight="1" spans="1:11">
      <c r="A8" s="12">
        <v>5</v>
      </c>
      <c r="B8" s="13" t="s">
        <v>17</v>
      </c>
      <c r="C8" s="13">
        <v>32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39</v>
      </c>
      <c r="I8" s="13">
        <v>39</v>
      </c>
      <c r="J8" s="13">
        <f t="shared" si="1"/>
        <v>40765</v>
      </c>
      <c r="K8" s="13"/>
    </row>
    <row r="9" s="4" customFormat="1" ht="50" customHeight="1" spans="1:11">
      <c r="A9" s="12">
        <v>6</v>
      </c>
      <c r="B9" s="13" t="s">
        <v>18</v>
      </c>
      <c r="C9" s="13">
        <v>122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124</v>
      </c>
      <c r="I9" s="13">
        <v>117</v>
      </c>
      <c r="J9" s="13">
        <f t="shared" si="1"/>
        <v>123940</v>
      </c>
      <c r="K9" s="13"/>
    </row>
    <row r="10" s="4" customFormat="1" ht="50" customHeight="1" spans="1:11">
      <c r="A10" s="12">
        <v>7</v>
      </c>
      <c r="B10" s="13" t="s">
        <v>19</v>
      </c>
      <c r="C10" s="13">
        <v>29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30</v>
      </c>
      <c r="I10" s="13">
        <v>30</v>
      </c>
      <c r="J10" s="13">
        <f t="shared" si="1"/>
        <v>30130</v>
      </c>
      <c r="K10" s="13"/>
    </row>
    <row r="11" s="4" customFormat="1" ht="50" customHeight="1" spans="1:11">
      <c r="A11" s="12">
        <v>8</v>
      </c>
      <c r="B11" s="13" t="s">
        <v>20</v>
      </c>
      <c r="C11" s="13">
        <v>39</v>
      </c>
      <c r="D11" s="13">
        <v>995</v>
      </c>
      <c r="E11" s="13">
        <v>3</v>
      </c>
      <c r="F11" s="13">
        <v>4</v>
      </c>
      <c r="G11" s="13">
        <v>1275</v>
      </c>
      <c r="H11" s="13">
        <f t="shared" si="0"/>
        <v>46</v>
      </c>
      <c r="I11" s="13">
        <v>45</v>
      </c>
      <c r="J11" s="13">
        <f t="shared" si="1"/>
        <v>47730</v>
      </c>
      <c r="K11" s="13"/>
    </row>
    <row r="12" s="4" customFormat="1" ht="50" customHeight="1" spans="1:11">
      <c r="A12" s="12">
        <v>9</v>
      </c>
      <c r="B12" s="13" t="s">
        <v>21</v>
      </c>
      <c r="C12" s="13">
        <v>94</v>
      </c>
      <c r="D12" s="13">
        <v>995</v>
      </c>
      <c r="E12" s="13">
        <v>5</v>
      </c>
      <c r="F12" s="13">
        <v>1</v>
      </c>
      <c r="G12" s="13">
        <v>1275</v>
      </c>
      <c r="H12" s="13">
        <f t="shared" si="0"/>
        <v>100</v>
      </c>
      <c r="I12" s="13">
        <v>100</v>
      </c>
      <c r="J12" s="13">
        <f t="shared" si="1"/>
        <v>101180</v>
      </c>
      <c r="K12" s="13"/>
    </row>
    <row r="13" s="4" customFormat="1" ht="51" customHeight="1" spans="1:11">
      <c r="A13" s="12">
        <v>10</v>
      </c>
      <c r="B13" s="13" t="s">
        <v>22</v>
      </c>
      <c r="C13" s="13">
        <v>77</v>
      </c>
      <c r="D13" s="13">
        <v>995</v>
      </c>
      <c r="E13" s="13">
        <v>2</v>
      </c>
      <c r="F13" s="13">
        <v>5</v>
      </c>
      <c r="G13" s="13">
        <v>1275</v>
      </c>
      <c r="H13" s="13">
        <f t="shared" si="0"/>
        <v>84</v>
      </c>
      <c r="I13" s="13">
        <v>75</v>
      </c>
      <c r="J13" s="13">
        <f t="shared" si="1"/>
        <v>85540</v>
      </c>
      <c r="K13" s="13"/>
    </row>
    <row r="14" s="4" customFormat="1" ht="50" customHeight="1" spans="1:11">
      <c r="A14" s="12">
        <v>11</v>
      </c>
      <c r="B14" s="13" t="s">
        <v>23</v>
      </c>
      <c r="C14" s="13">
        <v>92</v>
      </c>
      <c r="D14" s="13">
        <v>995</v>
      </c>
      <c r="E14" s="13">
        <v>0</v>
      </c>
      <c r="F14" s="13">
        <v>3</v>
      </c>
      <c r="G14" s="13">
        <v>1275</v>
      </c>
      <c r="H14" s="13">
        <f t="shared" si="0"/>
        <v>95</v>
      </c>
      <c r="I14" s="13">
        <v>87</v>
      </c>
      <c r="J14" s="13">
        <f t="shared" si="1"/>
        <v>95365</v>
      </c>
      <c r="K14" s="13"/>
    </row>
    <row r="15" s="4" customFormat="1" ht="48" customHeight="1" spans="1:11">
      <c r="A15" s="12">
        <v>12</v>
      </c>
      <c r="B15" s="13" t="s">
        <v>24</v>
      </c>
      <c r="C15" s="13">
        <v>76</v>
      </c>
      <c r="D15" s="13">
        <v>995</v>
      </c>
      <c r="E15" s="13">
        <v>2</v>
      </c>
      <c r="F15" s="13">
        <v>1</v>
      </c>
      <c r="G15" s="13">
        <v>1275</v>
      </c>
      <c r="H15" s="13">
        <f t="shared" si="0"/>
        <v>79</v>
      </c>
      <c r="I15" s="13">
        <v>77</v>
      </c>
      <c r="J15" s="13">
        <f t="shared" si="1"/>
        <v>79445</v>
      </c>
      <c r="K15" s="13"/>
    </row>
    <row r="16" s="4" customFormat="1" ht="50" customHeight="1" spans="1:11">
      <c r="A16" s="12">
        <v>13</v>
      </c>
      <c r="B16" s="13" t="s">
        <v>25</v>
      </c>
      <c r="C16" s="13">
        <v>71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72</v>
      </c>
      <c r="I16" s="13">
        <v>72</v>
      </c>
      <c r="J16" s="13">
        <f t="shared" si="1"/>
        <v>71920</v>
      </c>
      <c r="K16" s="13"/>
    </row>
    <row r="17" s="4" customFormat="1" ht="50" customHeight="1" spans="1:11">
      <c r="A17" s="12">
        <v>14</v>
      </c>
      <c r="B17" s="13" t="s">
        <v>26</v>
      </c>
      <c r="C17" s="13">
        <v>101</v>
      </c>
      <c r="D17" s="13">
        <v>995</v>
      </c>
      <c r="E17" s="13">
        <v>0</v>
      </c>
      <c r="F17" s="13">
        <v>0</v>
      </c>
      <c r="G17" s="13">
        <v>1275</v>
      </c>
      <c r="H17" s="13">
        <f t="shared" si="0"/>
        <v>101</v>
      </c>
      <c r="I17" s="13">
        <v>101</v>
      </c>
      <c r="J17" s="13">
        <f t="shared" si="1"/>
        <v>100495</v>
      </c>
      <c r="K17" s="13"/>
    </row>
    <row r="18" s="1" customFormat="1" ht="116" customHeight="1" spans="1:11">
      <c r="A18" s="14" t="s">
        <v>27</v>
      </c>
      <c r="B18" s="14"/>
      <c r="C18" s="14">
        <f>SUM(C4:C17)</f>
        <v>1165</v>
      </c>
      <c r="D18" s="14"/>
      <c r="E18" s="14">
        <f>SUM(E4:E17)</f>
        <v>23</v>
      </c>
      <c r="F18" s="14">
        <f>SUM(F4:F17)</f>
        <v>28</v>
      </c>
      <c r="G18" s="14"/>
      <c r="H18" s="14">
        <f t="shared" si="0"/>
        <v>1216</v>
      </c>
      <c r="I18" s="14">
        <f>SUM(I4:I17)</f>
        <v>1187</v>
      </c>
      <c r="J18" s="14">
        <f>SUM(J4:J17)</f>
        <v>1224200</v>
      </c>
      <c r="K18" s="15"/>
    </row>
    <row r="19" s="1" customFormat="1" ht="117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2022-01-11T02:31:00Z</dcterms:created>
  <dcterms:modified xsi:type="dcterms:W3CDTF">2025-09-18T03:48:16Z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95390A70C97A438FA736ABC6174230F1_13</vt:lpwstr>
  </property>
  <property fmtid="{D5CDD505-2E9C-101B-9397-08002B2CF9AE}" pid="3" name="KSOProductBuildVer">
    <vt:lpwstr>2052-12.1.0.22529</vt:lpwstr>
  </property>
</Properties>
</file>