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s>
  <calcPr calcId="144525"/>
</workbook>
</file>

<file path=xl/sharedStrings.xml><?xml version="1.0" encoding="utf-8"?>
<sst xmlns="http://schemas.openxmlformats.org/spreadsheetml/2006/main" count="173" uniqueCount="74">
  <si>
    <t>上犹县2019年度二类疫苗预防接种价格公示</t>
  </si>
  <si>
    <t>疫苗名称</t>
  </si>
  <si>
    <t>剂型</t>
  </si>
  <si>
    <t>生产企业</t>
  </si>
  <si>
    <t>疫苗接种价格</t>
  </si>
  <si>
    <t>备注</t>
  </si>
  <si>
    <t>疫苗采购价格（元/支）</t>
  </si>
  <si>
    <t>疫苗接种服务费（元/支）</t>
  </si>
  <si>
    <t>合计（元/支）</t>
  </si>
  <si>
    <t>saibin株脊髓灰质炎灭活疫苗</t>
  </si>
  <si>
    <t>西林瓶</t>
  </si>
  <si>
    <t>吸附无细胞百白破B型流感嗜血杆菌联合疫苗</t>
  </si>
  <si>
    <t>23价肺炎球菌多糖疫苗</t>
  </si>
  <si>
    <t>成都生物</t>
  </si>
  <si>
    <t>预充式</t>
  </si>
  <si>
    <t>沃森生物</t>
  </si>
  <si>
    <t>重庆智飞</t>
  </si>
  <si>
    <t>b型流感嗜血杆菌结合疫苗</t>
  </si>
  <si>
    <t>北京民海</t>
  </si>
  <si>
    <t>北京智飞</t>
  </si>
  <si>
    <t>兰州生物</t>
  </si>
  <si>
    <t>2019新加</t>
  </si>
  <si>
    <t>成都欧林</t>
  </si>
  <si>
    <t>肠道病毒71型灭活疫苗（vero细胞）</t>
  </si>
  <si>
    <t>北京科兴</t>
  </si>
  <si>
    <t>2019年价格调整</t>
  </si>
  <si>
    <t>武汉生物</t>
  </si>
  <si>
    <t>168</t>
  </si>
  <si>
    <t>肠道病毒71型灭活疫苗（人二倍体细胞）</t>
  </si>
  <si>
    <t>医科院</t>
  </si>
  <si>
    <t>冻干水痘减毒活疫苗</t>
  </si>
  <si>
    <t>上海生物</t>
  </si>
  <si>
    <t>长春百克</t>
  </si>
  <si>
    <t>长春祈健</t>
  </si>
  <si>
    <t>流感病毒裂解疫苗 儿童型</t>
  </si>
  <si>
    <t>长春生物</t>
  </si>
  <si>
    <t>流感病毒裂解疫苗 成人型</t>
  </si>
  <si>
    <t>四价流感病毒裂解疫苗</t>
  </si>
  <si>
    <t>华兰生物</t>
  </si>
  <si>
    <t>口服轮状病毒活疫苗</t>
  </si>
  <si>
    <t>口服五价轮状病毒减毒活疫苗</t>
  </si>
  <si>
    <t>预充式（进口）</t>
  </si>
  <si>
    <t>腮腺炎减毒活疫苗</t>
  </si>
  <si>
    <t>浙江卫信</t>
  </si>
  <si>
    <t>大连科兴</t>
  </si>
  <si>
    <t>重组乙型肝炎疫苗（CHO细胞）10UG</t>
  </si>
  <si>
    <t>华北金坦</t>
  </si>
  <si>
    <t>重组乙型肝炎疫苗（CHO细胞）20UG</t>
  </si>
  <si>
    <t>重组乙型肝炎疫苗（汉逊酵母）20UG</t>
  </si>
  <si>
    <t>大连汉信</t>
  </si>
  <si>
    <t>重组乙型肝炎疫苗（汉逊酵母）10UG</t>
  </si>
  <si>
    <t>重组乙型肝炎疫苗（汉逊酵母）60UG</t>
  </si>
  <si>
    <t>深圳康泰</t>
  </si>
  <si>
    <t>吸附破伤风疫苗</t>
  </si>
  <si>
    <t>AC群脑膜炎球菌（结合）b型流感嗜血杆菌（结合）联合疫苗</t>
  </si>
  <si>
    <t>甲肝灭活疫苗（儿童型）</t>
  </si>
  <si>
    <t>艾美康淮</t>
  </si>
  <si>
    <t>甲肝灭活疫苗（成人型）</t>
  </si>
  <si>
    <t>双价人乳头瘤病毒吸附疫苗（进口）</t>
  </si>
  <si>
    <t>科园信海</t>
  </si>
  <si>
    <t>四价人乳头瘤病毒吸附疫苗（进口）</t>
  </si>
  <si>
    <t>九价人乳头瘤病毒疫苗（进口）</t>
  </si>
  <si>
    <t>冻干人用狂犬病疫苗（Vero细胞）</t>
  </si>
  <si>
    <t>辽宁成大</t>
  </si>
  <si>
    <t>宁波荣安</t>
  </si>
  <si>
    <t>冻干人用狂犬病疫苗Vero细胞</t>
  </si>
  <si>
    <t>长春卓谊</t>
  </si>
  <si>
    <t>冻干人用狂犬病疫苗（人二倍体细胞）</t>
  </si>
  <si>
    <t>成都康华</t>
  </si>
  <si>
    <t>狂犬病人免疫球蛋白</t>
  </si>
  <si>
    <t>本品不纳入二类疫苗定价范畴，按药品生产企业自主定价执行，接种价238元/支。</t>
  </si>
  <si>
    <t>1、疫苗采购价格：由省级统一制定，按照江西省第二类疫苗挂网采购平台价格执行。 2、疫苗接种服务费：全省统一定为28元/支，收费标准按赣发改收费〔2017〕1362号文件执行。 3、受疫苗采购价的动态调整及疫苗生产企业供货情况等动态变化因素影响，各生产企业疫苗接种价格将根据最新采购价格进行动态调整。  4、以上价格自2019年1月1日起执行。5、价格监督举报电话：12358，欢迎社会各界监督。</t>
  </si>
  <si>
    <t>北京北生</t>
  </si>
  <si>
    <t>北京民海</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</si>
</sst>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b/>
      <sz val="11"/>
      <color indexed="8"/>
      <name val="宋体"/>
      <charset val="134"/>
    </font>
    <font>
      <b/>
      <sz val="20"/>
      <color indexed="8"/>
      <name val="宋体"/>
      <charset val="134"/>
    </font>
    <font>
      <b/>
      <sz val="12"/>
      <color indexed="8"/>
      <name val="宋体"/>
      <charset val="134"/>
    </font>
    <font>
      <sz val="11"/>
      <color indexed="8"/>
      <name val="宋体"/>
      <charset val="134"/>
    </font>
    <font>
      <sz val="10"/>
      <color indexed="8"/>
      <name val="宋体"/>
      <charset val="134"/>
    </font>
    <font>
      <sz val="9"/>
      <color indexed="8"/>
      <name val="宋体"/>
      <charset val="134"/>
    </font>
    <font>
      <sz val="10"/>
      <name val="宋体"/>
      <charset val="134"/>
    </font>
    <font>
      <sz val="11"/>
      <name val="宋体"/>
      <charset val="134"/>
    </font>
    <font>
      <b/>
      <sz val="11"/>
      <name val="宋体"/>
      <charset val="134"/>
    </font>
    <font>
      <sz val="10"/>
      <color indexed="63"/>
      <name val="宋体"/>
      <charset val="134"/>
    </font>
    <font>
      <sz val="9"/>
      <name val="宋体"/>
      <charset val="134"/>
    </font>
    <font>
      <sz val="11"/>
      <color indexed="8"/>
      <name val="微软雅黑"/>
      <charset val="134"/>
    </font>
    <font>
      <sz val="9"/>
      <color indexed="63"/>
      <name val="宋体"/>
      <charset val="134"/>
    </font>
    <font>
      <sz val="14"/>
      <color indexed="10"/>
      <name val="宋体"/>
      <charset val="134"/>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3" fillId="10" borderId="0" applyNumberFormat="0" applyBorder="0" applyAlignment="0" applyProtection="0">
      <alignment vertical="center"/>
    </xf>
    <xf numFmtId="0" fontId="22"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6"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3" borderId="11" applyNumberFormat="0" applyFont="0" applyAlignment="0" applyProtection="0">
      <alignment vertical="center"/>
    </xf>
    <xf numFmtId="0" fontId="26" fillId="17"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9" applyNumberFormat="0" applyFill="0" applyAlignment="0" applyProtection="0">
      <alignment vertical="center"/>
    </xf>
    <xf numFmtId="0" fontId="15" fillId="0" borderId="9" applyNumberFormat="0" applyFill="0" applyAlignment="0" applyProtection="0">
      <alignment vertical="center"/>
    </xf>
    <xf numFmtId="0" fontId="26" fillId="14" borderId="0" applyNumberFormat="0" applyBorder="0" applyAlignment="0" applyProtection="0">
      <alignment vertical="center"/>
    </xf>
    <xf numFmtId="0" fontId="19" fillId="0" borderId="12" applyNumberFormat="0" applyFill="0" applyAlignment="0" applyProtection="0">
      <alignment vertical="center"/>
    </xf>
    <xf numFmtId="0" fontId="26" fillId="13" borderId="0" applyNumberFormat="0" applyBorder="0" applyAlignment="0" applyProtection="0">
      <alignment vertical="center"/>
    </xf>
    <xf numFmtId="0" fontId="17" fillId="2" borderId="10" applyNumberFormat="0" applyAlignment="0" applyProtection="0">
      <alignment vertical="center"/>
    </xf>
    <xf numFmtId="0" fontId="31" fillId="2" borderId="13" applyNumberFormat="0" applyAlignment="0" applyProtection="0">
      <alignment vertical="center"/>
    </xf>
    <xf numFmtId="0" fontId="32" fillId="26" borderId="15" applyNumberFormat="0" applyAlignment="0" applyProtection="0">
      <alignment vertical="center"/>
    </xf>
    <xf numFmtId="0" fontId="23" fillId="9" borderId="0" applyNumberFormat="0" applyBorder="0" applyAlignment="0" applyProtection="0">
      <alignment vertical="center"/>
    </xf>
    <xf numFmtId="0" fontId="26" fillId="30" borderId="0" applyNumberFormat="0" applyBorder="0" applyAlignment="0" applyProtection="0">
      <alignment vertical="center"/>
    </xf>
    <xf numFmtId="0" fontId="30" fillId="0" borderId="14" applyNumberFormat="0" applyFill="0" applyAlignment="0" applyProtection="0">
      <alignment vertical="center"/>
    </xf>
    <xf numFmtId="0" fontId="33" fillId="0" borderId="16" applyNumberFormat="0" applyFill="0" applyAlignment="0" applyProtection="0">
      <alignment vertical="center"/>
    </xf>
    <xf numFmtId="0" fontId="25" fillId="8" borderId="0" applyNumberFormat="0" applyBorder="0" applyAlignment="0" applyProtection="0">
      <alignment vertical="center"/>
    </xf>
    <xf numFmtId="0" fontId="27" fillId="12" borderId="0" applyNumberFormat="0" applyBorder="0" applyAlignment="0" applyProtection="0">
      <alignment vertical="center"/>
    </xf>
    <xf numFmtId="0" fontId="23" fillId="21" borderId="0" applyNumberFormat="0" applyBorder="0" applyAlignment="0" applyProtection="0">
      <alignment vertical="center"/>
    </xf>
    <xf numFmtId="0" fontId="26" fillId="29" borderId="0" applyNumberFormat="0" applyBorder="0" applyAlignment="0" applyProtection="0">
      <alignment vertical="center"/>
    </xf>
    <xf numFmtId="0" fontId="23" fillId="20" borderId="0" applyNumberFormat="0" applyBorder="0" applyAlignment="0" applyProtection="0">
      <alignment vertical="center"/>
    </xf>
    <xf numFmtId="0" fontId="23" fillId="25" borderId="0" applyNumberFormat="0" applyBorder="0" applyAlignment="0" applyProtection="0">
      <alignment vertical="center"/>
    </xf>
    <xf numFmtId="0" fontId="23" fillId="19" borderId="0" applyNumberFormat="0" applyBorder="0" applyAlignment="0" applyProtection="0">
      <alignment vertical="center"/>
    </xf>
    <xf numFmtId="0" fontId="23" fillId="24" borderId="0" applyNumberFormat="0" applyBorder="0" applyAlignment="0" applyProtection="0">
      <alignment vertical="center"/>
    </xf>
    <xf numFmtId="0" fontId="26" fillId="32" borderId="0" applyNumberFormat="0" applyBorder="0" applyAlignment="0" applyProtection="0">
      <alignment vertical="center"/>
    </xf>
    <xf numFmtId="0" fontId="26" fillId="28" borderId="0" applyNumberFormat="0" applyBorder="0" applyAlignment="0" applyProtection="0">
      <alignment vertical="center"/>
    </xf>
    <xf numFmtId="0" fontId="23" fillId="18" borderId="0" applyNumberFormat="0" applyBorder="0" applyAlignment="0" applyProtection="0">
      <alignment vertical="center"/>
    </xf>
    <xf numFmtId="0" fontId="23" fillId="23" borderId="0" applyNumberFormat="0" applyBorder="0" applyAlignment="0" applyProtection="0">
      <alignment vertical="center"/>
    </xf>
    <xf numFmtId="0" fontId="26" fillId="27" borderId="0" applyNumberFormat="0" applyBorder="0" applyAlignment="0" applyProtection="0">
      <alignment vertical="center"/>
    </xf>
    <xf numFmtId="0" fontId="23" fillId="22" borderId="0" applyNumberFormat="0" applyBorder="0" applyAlignment="0" applyProtection="0">
      <alignment vertical="center"/>
    </xf>
    <xf numFmtId="0" fontId="26" fillId="16" borderId="0" applyNumberFormat="0" applyBorder="0" applyAlignment="0" applyProtection="0">
      <alignment vertical="center"/>
    </xf>
    <xf numFmtId="0" fontId="26" fillId="31" borderId="0" applyNumberFormat="0" applyBorder="0" applyAlignment="0" applyProtection="0">
      <alignment vertical="center"/>
    </xf>
    <xf numFmtId="0" fontId="23" fillId="5" borderId="0" applyNumberFormat="0" applyBorder="0" applyAlignment="0" applyProtection="0">
      <alignment vertical="center"/>
    </xf>
    <xf numFmtId="0" fontId="26" fillId="11" borderId="0" applyNumberFormat="0" applyBorder="0" applyAlignment="0" applyProtection="0">
      <alignment vertical="center"/>
    </xf>
    <xf numFmtId="0" fontId="0" fillId="0" borderId="0">
      <alignment vertical="center"/>
    </xf>
    <xf numFmtId="0" fontId="0" fillId="0" borderId="0"/>
  </cellStyleXfs>
  <cellXfs count="49">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1"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lignment vertical="center"/>
    </xf>
    <xf numFmtId="0" fontId="5" fillId="0" borderId="4"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11" fillId="0" borderId="3" xfId="0" applyFont="1" applyFill="1" applyBorder="1" applyAlignment="1">
      <alignment horizontal="left"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1" xfId="0" applyFont="1" applyFill="1" applyBorder="1" applyAlignment="1">
      <alignment horizontal="left" vertical="center"/>
    </xf>
    <xf numFmtId="49" fontId="12" fillId="0" borderId="1" xfId="50" applyNumberFormat="1" applyFont="1" applyFill="1" applyBorder="1" applyAlignment="1">
      <alignment horizontal="center"/>
    </xf>
    <xf numFmtId="0" fontId="5" fillId="0" borderId="3" xfId="0" applyFont="1" applyBorder="1" applyAlignment="1">
      <alignment horizontal="center" vertical="center" wrapText="1"/>
    </xf>
    <xf numFmtId="0" fontId="10" fillId="0" borderId="2" xfId="0" applyFont="1" applyBorder="1" applyAlignment="1">
      <alignment horizontal="left" vertical="center" wrapText="1"/>
    </xf>
    <xf numFmtId="0" fontId="11" fillId="0" borderId="1"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center"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3"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49" applyFont="1" applyBorder="1" applyAlignment="1">
      <alignment vertical="center" wrapText="1"/>
    </xf>
    <xf numFmtId="0" fontId="1"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7" xfId="49" applyFont="1" applyBorder="1" applyAlignment="1">
      <alignment horizontal="center" vertical="center" wrapText="1"/>
    </xf>
    <xf numFmtId="0" fontId="0" fillId="0" borderId="2" xfId="0" applyBorder="1" applyAlignment="1">
      <alignment horizontal="center" vertical="center"/>
    </xf>
    <xf numFmtId="0" fontId="14" fillId="0" borderId="8" xfId="0" applyFont="1" applyBorder="1" applyAlignment="1">
      <alignment horizontal="left" vertical="center" wrapText="1"/>
    </xf>
    <xf numFmtId="0" fontId="0" fillId="0" borderId="0" xfId="0"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ill>
        <patternFill patternType="solid">
          <bgColor theme="4" tint="0.799981688894314"/>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tabSelected="1" topLeftCell="A53" workbookViewId="0">
      <selection activeCell="K60" sqref="K60"/>
    </sheetView>
  </sheetViews>
  <sheetFormatPr defaultColWidth="9" defaultRowHeight="13.5" outlineLevelCol="7"/>
  <cols>
    <col min="1" max="1" width="19.375" customWidth="1"/>
    <col min="2" max="2" width="11.25" customWidth="1"/>
    <col min="3" max="3" width="8.375" customWidth="1"/>
    <col min="4" max="4" width="12.875" customWidth="1"/>
    <col min="5" max="5" width="12.5" customWidth="1"/>
    <col min="6" max="6" width="12.5" style="1" customWidth="1"/>
    <col min="7" max="7" width="9.875" customWidth="1"/>
  </cols>
  <sheetData>
    <row r="1" ht="25.5" spans="1:7">
      <c r="A1" s="2" t="s">
        <v>0</v>
      </c>
      <c r="B1" s="2"/>
      <c r="C1" s="2"/>
      <c r="D1" s="2"/>
      <c r="E1" s="2"/>
      <c r="F1" s="2"/>
      <c r="G1" s="2"/>
    </row>
    <row r="2" ht="19.5" customHeight="1" spans="1:7">
      <c r="A2" s="3" t="s">
        <v>1</v>
      </c>
      <c r="B2" s="3" t="s">
        <v>2</v>
      </c>
      <c r="C2" s="4" t="s">
        <v>3</v>
      </c>
      <c r="D2" s="3" t="s">
        <v>4</v>
      </c>
      <c r="E2" s="3"/>
      <c r="F2" s="3"/>
      <c r="G2" s="5" t="s">
        <v>5</v>
      </c>
    </row>
    <row r="3" ht="28.5" customHeight="1" spans="1:7">
      <c r="A3" s="3"/>
      <c r="B3" s="3"/>
      <c r="C3" s="6"/>
      <c r="D3" s="7" t="s">
        <v>6</v>
      </c>
      <c r="E3" s="7" t="s">
        <v>7</v>
      </c>
      <c r="F3" s="8" t="s">
        <v>8</v>
      </c>
      <c r="G3" s="5"/>
    </row>
    <row r="4" ht="24" customHeight="1" spans="1:7">
      <c r="A4" s="9" t="s">
        <v>9</v>
      </c>
      <c r="B4" s="3" t="s">
        <v>10</v>
      </c>
      <c t="s" r="C4" s="10">
        <v>72</v>
      </c>
      <c r="D4" s="7">
        <v>168</v>
      </c>
      <c r="E4" s="7">
        <v>28</v>
      </c>
      <c r="F4" s="8">
        <v>196</v>
      </c>
      <c r="G4" s="5"/>
    </row>
    <row r="5" ht="24" customHeight="1" spans="1:7">
      <c r="A5" s="9" t="s">
        <v>11</v>
      </c>
      <c r="B5" s="3" t="s">
        <v>10</v>
      </c>
      <c t="s" r="C5" s="10">
        <v>73</v>
      </c>
      <c r="D5" s="7">
        <v>275</v>
      </c>
      <c r="E5" s="7">
        <v>28</v>
      </c>
      <c r="F5" s="8">
        <v>303</v>
      </c>
      <c r="G5" s="5"/>
    </row>
    <row r="6" ht="24" customHeight="1" spans="1:7">
      <c r="A6" s="11" t="s">
        <v>12</v>
      </c>
      <c r="B6" s="12" t="s">
        <v>10</v>
      </c>
      <c r="C6" s="13" t="s">
        <v>13</v>
      </c>
      <c r="D6" s="14">
        <v>182</v>
      </c>
      <c r="E6" s="14">
        <v>28</v>
      </c>
      <c r="F6" s="8">
        <v>210</v>
      </c>
      <c r="G6" s="15"/>
    </row>
    <row r="7" ht="24" customHeight="1" spans="1:7">
      <c r="A7" s="16"/>
      <c r="B7" s="12" t="s">
        <v>14</v>
      </c>
      <c r="C7" s="17" t="s">
        <v>15</v>
      </c>
      <c r="D7" s="14">
        <v>200</v>
      </c>
      <c r="E7" s="14">
        <v>28</v>
      </c>
      <c r="F7" s="8">
        <v>228</v>
      </c>
      <c r="G7" s="15"/>
    </row>
    <row r="8" ht="24" customHeight="1" spans="1:7">
      <c r="A8" s="16"/>
      <c r="B8" s="18" t="s">
        <v>10</v>
      </c>
      <c r="C8" s="19" t="s">
        <v>16</v>
      </c>
      <c r="D8" s="20">
        <v>200</v>
      </c>
      <c r="E8" s="20">
        <v>28</v>
      </c>
      <c r="F8" s="21">
        <v>228</v>
      </c>
      <c r="G8" s="15"/>
    </row>
    <row r="9" ht="24" customHeight="1" spans="1:7">
      <c r="A9" s="22" t="s">
        <v>17</v>
      </c>
      <c r="B9" s="23" t="s">
        <v>10</v>
      </c>
      <c r="C9" s="24" t="s">
        <v>18</v>
      </c>
      <c r="D9" s="25">
        <v>70</v>
      </c>
      <c r="E9" s="25">
        <v>28</v>
      </c>
      <c r="F9" s="26">
        <v>98</v>
      </c>
      <c r="G9" s="15"/>
    </row>
    <row r="10" ht="24" customHeight="1" spans="1:7">
      <c r="A10" s="27"/>
      <c r="B10" s="18" t="s">
        <v>10</v>
      </c>
      <c r="C10" s="28" t="s">
        <v>19</v>
      </c>
      <c r="D10" s="20">
        <v>68</v>
      </c>
      <c r="E10" s="20">
        <v>28</v>
      </c>
      <c r="F10" s="21">
        <v>96</v>
      </c>
      <c r="G10" s="15"/>
    </row>
    <row r="11" ht="24" customHeight="1" spans="1:7">
      <c r="A11" s="27"/>
      <c r="B11" s="18" t="s">
        <v>10</v>
      </c>
      <c r="C11" s="28" t="s">
        <v>20</v>
      </c>
      <c r="D11" s="20">
        <v>62</v>
      </c>
      <c r="E11" s="20">
        <v>28</v>
      </c>
      <c r="F11" s="21">
        <v>90</v>
      </c>
      <c r="G11" s="29" t="s">
        <v>21</v>
      </c>
    </row>
    <row r="12" ht="24" customHeight="1" spans="1:7">
      <c r="A12" s="27"/>
      <c r="B12" s="18" t="s">
        <v>10</v>
      </c>
      <c r="C12" s="28" t="s">
        <v>22</v>
      </c>
      <c r="D12" s="20">
        <v>68</v>
      </c>
      <c r="E12" s="20">
        <v>28</v>
      </c>
      <c r="F12" s="21">
        <v>96</v>
      </c>
      <c r="G12" s="29" t="s">
        <v>21</v>
      </c>
    </row>
    <row r="13" ht="24" customHeight="1" spans="1:7">
      <c r="A13" s="27"/>
      <c r="B13" s="18" t="s">
        <v>10</v>
      </c>
      <c r="C13" s="28" t="s">
        <v>15</v>
      </c>
      <c r="D13" s="20">
        <v>81</v>
      </c>
      <c r="E13" s="20">
        <v>28</v>
      </c>
      <c r="F13" s="21">
        <v>109</v>
      </c>
      <c r="G13" s="15"/>
    </row>
    <row r="14" ht="24" customHeight="1" spans="1:7">
      <c r="A14" s="11" t="s">
        <v>23</v>
      </c>
      <c r="B14" s="18" t="s">
        <v>14</v>
      </c>
      <c r="C14" s="28" t="s">
        <v>24</v>
      </c>
      <c r="D14" s="20">
        <v>187.5</v>
      </c>
      <c r="E14" s="20">
        <v>28</v>
      </c>
      <c r="F14" s="21">
        <f>SUM(D14:E14)</f>
        <v>215.5</v>
      </c>
      <c r="G14" s="20" t="s">
        <v>25</v>
      </c>
    </row>
    <row r="15" ht="24" customHeight="1" spans="1:7">
      <c r="A15" s="16"/>
      <c r="B15" s="18" t="s">
        <v>10</v>
      </c>
      <c r="C15" s="28" t="s">
        <v>24</v>
      </c>
      <c r="D15" s="20">
        <v>167.5</v>
      </c>
      <c r="E15" s="20">
        <v>28</v>
      </c>
      <c r="F15" s="21">
        <f>SUM(D15:E15)</f>
        <v>195.5</v>
      </c>
      <c r="G15" s="20" t="s">
        <v>25</v>
      </c>
    </row>
    <row r="16" ht="24" customHeight="1" spans="1:7">
      <c r="A16" s="30"/>
      <c r="B16" s="18" t="s">
        <v>10</v>
      </c>
      <c r="C16" s="28" t="s">
        <v>26</v>
      </c>
      <c r="D16" s="20" t="s">
        <v>27</v>
      </c>
      <c r="E16" s="20">
        <v>28</v>
      </c>
      <c r="F16" s="21">
        <v>196</v>
      </c>
      <c r="G16" s="15"/>
    </row>
    <row r="17" ht="24" customHeight="1" spans="1:7">
      <c r="A17" s="31" t="s">
        <v>28</v>
      </c>
      <c r="B17" s="18" t="s">
        <v>14</v>
      </c>
      <c r="C17" s="32" t="s">
        <v>29</v>
      </c>
      <c r="D17" s="20">
        <v>188</v>
      </c>
      <c r="E17" s="20">
        <v>28</v>
      </c>
      <c r="F17" s="21">
        <v>216</v>
      </c>
      <c r="G17" s="15"/>
    </row>
    <row r="18" ht="24" customHeight="1" spans="1:7">
      <c r="A18" s="33"/>
      <c r="B18" s="18" t="s">
        <v>10</v>
      </c>
      <c r="C18" s="32" t="s">
        <v>29</v>
      </c>
      <c r="D18" s="20">
        <v>168</v>
      </c>
      <c r="E18" s="20">
        <v>28</v>
      </c>
      <c r="F18" s="21">
        <f>SUM(D18:E18)</f>
        <v>196</v>
      </c>
      <c r="G18" s="15"/>
    </row>
    <row r="19" ht="24" customHeight="1" spans="1:7">
      <c r="A19" s="11" t="s">
        <v>30</v>
      </c>
      <c r="B19" s="34" t="s">
        <v>10</v>
      </c>
      <c r="C19" s="35" t="s">
        <v>31</v>
      </c>
      <c r="D19" s="14">
        <v>136</v>
      </c>
      <c r="E19" s="14">
        <v>28</v>
      </c>
      <c r="F19" s="8">
        <v>164</v>
      </c>
      <c r="G19" s="15"/>
    </row>
    <row r="20" ht="24" customHeight="1" spans="1:7">
      <c r="A20" s="16"/>
      <c r="B20" s="34" t="s">
        <v>10</v>
      </c>
      <c r="C20" s="36" t="s">
        <v>32</v>
      </c>
      <c r="D20" s="14">
        <v>136</v>
      </c>
      <c r="E20" s="14">
        <v>28</v>
      </c>
      <c r="F20" s="8">
        <v>164</v>
      </c>
      <c r="G20" s="15"/>
    </row>
    <row r="21" ht="24" customHeight="1" spans="1:7">
      <c r="A21" s="30"/>
      <c r="B21" s="34" t="s">
        <v>10</v>
      </c>
      <c r="C21" s="36" t="s">
        <v>33</v>
      </c>
      <c r="D21" s="14">
        <v>136</v>
      </c>
      <c r="E21" s="14">
        <v>28</v>
      </c>
      <c r="F21" s="8">
        <v>164</v>
      </c>
      <c r="G21" s="15"/>
    </row>
    <row r="22" ht="24" customHeight="1" spans="1:7">
      <c r="A22" s="34" t="s">
        <v>34</v>
      </c>
      <c r="B22" s="34" t="s">
        <v>14</v>
      </c>
      <c r="C22" s="35" t="s">
        <v>35</v>
      </c>
      <c r="D22" s="14">
        <v>27</v>
      </c>
      <c r="E22" s="14">
        <v>28</v>
      </c>
      <c r="F22" s="8">
        <v>55</v>
      </c>
      <c r="G22" s="20"/>
    </row>
    <row r="23" ht="24" customHeight="1" spans="1:7">
      <c r="A23" s="34" t="s">
        <v>36</v>
      </c>
      <c r="B23" s="34" t="s">
        <v>14</v>
      </c>
      <c r="C23" s="35" t="s">
        <v>35</v>
      </c>
      <c r="D23" s="14">
        <v>45</v>
      </c>
      <c r="E23" s="14">
        <v>28</v>
      </c>
      <c r="F23" s="8">
        <f>SUM(D23:E23)</f>
        <v>73</v>
      </c>
      <c r="G23" s="20" t="s">
        <v>25</v>
      </c>
    </row>
    <row r="24" ht="24" customHeight="1" spans="1:7">
      <c r="A24" s="34" t="s">
        <v>34</v>
      </c>
      <c r="B24" s="34" t="s">
        <v>14</v>
      </c>
      <c r="C24" s="36" t="s">
        <v>24</v>
      </c>
      <c r="D24" s="14">
        <v>23</v>
      </c>
      <c r="E24" s="14">
        <v>28</v>
      </c>
      <c r="F24" s="8">
        <v>51</v>
      </c>
      <c r="G24" s="15"/>
    </row>
    <row r="25" ht="24" customHeight="1" spans="1:7">
      <c r="A25" s="34" t="s">
        <v>36</v>
      </c>
      <c r="B25" s="34" t="s">
        <v>14</v>
      </c>
      <c r="C25" s="36" t="s">
        <v>24</v>
      </c>
      <c r="D25" s="14">
        <v>39</v>
      </c>
      <c r="E25" s="14">
        <v>28</v>
      </c>
      <c r="F25" s="8">
        <f>SUM(D25:E25)</f>
        <v>67</v>
      </c>
      <c r="G25" s="15"/>
    </row>
    <row r="26" ht="24" customHeight="1" spans="1:7">
      <c r="A26" s="22" t="s">
        <v>37</v>
      </c>
      <c r="B26" s="34" t="s">
        <v>14</v>
      </c>
      <c r="C26" s="36" t="s">
        <v>38</v>
      </c>
      <c r="D26" s="14">
        <v>128</v>
      </c>
      <c r="E26" s="14">
        <v>28</v>
      </c>
      <c r="F26" s="8">
        <v>156</v>
      </c>
      <c r="G26" s="29"/>
    </row>
    <row r="27" ht="24" customHeight="1" spans="1:7">
      <c r="A27" s="37"/>
      <c r="B27" s="34" t="s">
        <v>10</v>
      </c>
      <c r="C27" s="36" t="s">
        <v>38</v>
      </c>
      <c r="D27" s="14">
        <v>108</v>
      </c>
      <c r="E27" s="14">
        <v>28</v>
      </c>
      <c r="F27" s="8">
        <f>SUM(D27:E27)</f>
        <v>136</v>
      </c>
      <c r="G27" s="29" t="s">
        <v>21</v>
      </c>
    </row>
    <row r="28" ht="24" customHeight="1" spans="1:7">
      <c r="A28" s="12" t="s">
        <v>39</v>
      </c>
      <c r="B28" s="34" t="s">
        <v>10</v>
      </c>
      <c r="C28" s="36" t="s">
        <v>20</v>
      </c>
      <c r="D28" s="14">
        <v>172</v>
      </c>
      <c r="E28" s="14">
        <v>28</v>
      </c>
      <c r="F28" s="8">
        <v>200</v>
      </c>
      <c r="G28" s="15"/>
    </row>
    <row r="29" ht="24" customHeight="1" spans="1:7">
      <c r="A29" s="12" t="s">
        <v>40</v>
      </c>
      <c r="B29" s="34" t="s">
        <v>41</v>
      </c>
      <c r="C29" s="36" t="s">
        <v>16</v>
      </c>
      <c r="D29" s="14">
        <v>280</v>
      </c>
      <c r="E29" s="14">
        <v>28</v>
      </c>
      <c r="F29" s="8">
        <v>308</v>
      </c>
      <c r="G29" s="29" t="s">
        <v>21</v>
      </c>
    </row>
    <row r="30" ht="24" customHeight="1" spans="1:7">
      <c r="A30" s="11" t="s">
        <v>42</v>
      </c>
      <c r="B30" s="12" t="s">
        <v>10</v>
      </c>
      <c r="C30" s="36" t="s">
        <v>43</v>
      </c>
      <c r="D30" s="14">
        <v>39</v>
      </c>
      <c r="E30" s="14">
        <v>28</v>
      </c>
      <c r="F30" s="8">
        <v>67</v>
      </c>
      <c r="G30" s="15"/>
    </row>
    <row r="31" ht="24" customHeight="1" spans="1:7">
      <c r="A31" s="30"/>
      <c r="B31" s="12" t="s">
        <v>10</v>
      </c>
      <c r="C31" s="36" t="s">
        <v>44</v>
      </c>
      <c r="D31" s="14">
        <v>44</v>
      </c>
      <c r="E31" s="14">
        <v>28</v>
      </c>
      <c r="F31" s="8">
        <v>72</v>
      </c>
      <c r="G31" s="29" t="s">
        <v>21</v>
      </c>
    </row>
    <row r="32" ht="24" customHeight="1" spans="1:7">
      <c r="A32" s="11" t="s">
        <v>45</v>
      </c>
      <c r="B32" s="12" t="s">
        <v>10</v>
      </c>
      <c r="C32" s="35" t="s">
        <v>46</v>
      </c>
      <c r="D32" s="14">
        <v>60</v>
      </c>
      <c r="E32" s="14">
        <v>28</v>
      </c>
      <c r="F32" s="8">
        <v>88</v>
      </c>
      <c r="G32" s="15"/>
    </row>
    <row r="33" ht="24" customHeight="1" spans="1:7">
      <c r="A33" s="30"/>
      <c r="B33" s="12" t="s">
        <v>14</v>
      </c>
      <c r="C33" s="35" t="s">
        <v>46</v>
      </c>
      <c r="D33" s="14">
        <v>70</v>
      </c>
      <c r="E33" s="14">
        <v>28</v>
      </c>
      <c r="F33" s="8">
        <f>SUM(D33:E33)</f>
        <v>98</v>
      </c>
      <c r="G33" s="15"/>
    </row>
    <row r="34" ht="24" customHeight="1" spans="1:7">
      <c r="A34" s="11" t="s">
        <v>47</v>
      </c>
      <c r="B34" s="12" t="s">
        <v>10</v>
      </c>
      <c r="C34" s="35" t="s">
        <v>46</v>
      </c>
      <c r="D34" s="14">
        <v>80</v>
      </c>
      <c r="E34" s="14">
        <v>28</v>
      </c>
      <c r="F34" s="8">
        <v>108</v>
      </c>
      <c r="G34" s="15"/>
    </row>
    <row r="35" ht="24" customHeight="1" spans="1:7">
      <c r="A35" s="30"/>
      <c r="B35" s="30" t="s">
        <v>14</v>
      </c>
      <c r="C35" s="35" t="s">
        <v>46</v>
      </c>
      <c r="D35" s="38">
        <v>88</v>
      </c>
      <c r="E35" s="38">
        <v>28</v>
      </c>
      <c r="F35" s="39">
        <f>SUM(D35:E35)</f>
        <v>116</v>
      </c>
      <c r="G35" s="15"/>
    </row>
    <row r="36" ht="24" customHeight="1" spans="1:7">
      <c r="A36" s="11" t="s">
        <v>48</v>
      </c>
      <c r="B36" s="30" t="s">
        <v>10</v>
      </c>
      <c r="C36" s="40" t="s">
        <v>49</v>
      </c>
      <c r="D36" s="38">
        <v>70</v>
      </c>
      <c r="E36" s="38">
        <v>28</v>
      </c>
      <c r="F36" s="39">
        <v>98</v>
      </c>
      <c r="G36" s="15"/>
    </row>
    <row r="37" ht="24" customHeight="1" spans="1:7">
      <c r="A37" s="30"/>
      <c r="B37" s="30" t="s">
        <v>14</v>
      </c>
      <c r="C37" s="40" t="s">
        <v>49</v>
      </c>
      <c r="D37" s="38">
        <v>84</v>
      </c>
      <c r="E37" s="38">
        <v>28</v>
      </c>
      <c r="F37" s="39">
        <f>SUM(D37:E37)</f>
        <v>112</v>
      </c>
      <c r="G37" s="15"/>
    </row>
    <row r="38" ht="24" customHeight="1" spans="1:7">
      <c r="A38" s="11" t="s">
        <v>50</v>
      </c>
      <c r="B38" s="12" t="s">
        <v>10</v>
      </c>
      <c r="C38" s="40" t="s">
        <v>49</v>
      </c>
      <c r="D38" s="14">
        <v>46</v>
      </c>
      <c r="E38" s="14">
        <v>28</v>
      </c>
      <c r="F38" s="8">
        <v>74</v>
      </c>
      <c r="G38" s="15"/>
    </row>
    <row r="39" ht="24" customHeight="1" spans="1:7">
      <c r="A39" s="30"/>
      <c r="B39" s="12" t="s">
        <v>14</v>
      </c>
      <c r="C39" s="40" t="s">
        <v>49</v>
      </c>
      <c r="D39" s="14">
        <v>68.4</v>
      </c>
      <c r="E39" s="14">
        <v>28</v>
      </c>
      <c r="F39" s="8">
        <f>SUM(D39:E39)</f>
        <v>96.4</v>
      </c>
      <c r="G39" s="15"/>
    </row>
    <row r="40" ht="24" customHeight="1" spans="1:7">
      <c r="A40" s="12" t="s">
        <v>51</v>
      </c>
      <c r="B40" s="34" t="s">
        <v>14</v>
      </c>
      <c r="C40" s="36" t="s">
        <v>52</v>
      </c>
      <c r="D40" s="14">
        <v>220</v>
      </c>
      <c r="E40" s="14">
        <v>28</v>
      </c>
      <c r="F40" s="8">
        <v>248</v>
      </c>
      <c r="G40" s="15"/>
    </row>
    <row r="41" ht="24" customHeight="1" spans="1:7">
      <c r="A41" s="12" t="s">
        <v>53</v>
      </c>
      <c r="B41" s="12" t="s">
        <v>10</v>
      </c>
      <c r="C41" s="36" t="s">
        <v>22</v>
      </c>
      <c r="D41" s="14">
        <v>158</v>
      </c>
      <c r="E41" s="14">
        <v>28</v>
      </c>
      <c r="F41" s="8">
        <v>186</v>
      </c>
      <c r="G41" s="29"/>
    </row>
    <row r="42" ht="24" customHeight="1" spans="1:7">
      <c r="A42" s="11" t="s">
        <v>54</v>
      </c>
      <c r="B42" s="12" t="s">
        <v>10</v>
      </c>
      <c r="C42" s="36" t="s">
        <v>19</v>
      </c>
      <c r="D42" s="14">
        <v>210</v>
      </c>
      <c r="E42" s="14">
        <v>28</v>
      </c>
      <c r="F42" s="8">
        <v>238</v>
      </c>
      <c r="G42" s="29" t="s">
        <v>21</v>
      </c>
    </row>
    <row r="43" ht="24" customHeight="1" spans="1:7">
      <c r="A43" s="30"/>
      <c r="B43" s="12" t="s">
        <v>14</v>
      </c>
      <c r="C43" s="36" t="s">
        <v>19</v>
      </c>
      <c r="D43" s="14">
        <v>273</v>
      </c>
      <c r="E43" s="14">
        <v>28</v>
      </c>
      <c r="F43" s="8">
        <f>SUM(D43:E43)</f>
        <v>301</v>
      </c>
      <c r="G43" s="29" t="s">
        <v>21</v>
      </c>
    </row>
    <row r="44" ht="24" customHeight="1" spans="1:7">
      <c r="A44" s="11" t="s">
        <v>55</v>
      </c>
      <c r="B44" s="12" t="s">
        <v>10</v>
      </c>
      <c r="C44" s="36" t="s">
        <v>24</v>
      </c>
      <c r="D44" s="14">
        <v>76.6</v>
      </c>
      <c r="E44" s="14">
        <v>28</v>
      </c>
      <c r="F44" s="8">
        <v>104.6</v>
      </c>
      <c r="G44" s="29" t="s">
        <v>21</v>
      </c>
    </row>
    <row r="45" ht="24" customHeight="1" spans="1:7">
      <c r="A45" s="16"/>
      <c r="B45" s="12" t="s">
        <v>14</v>
      </c>
      <c r="C45" s="36" t="s">
        <v>24</v>
      </c>
      <c r="D45" s="14">
        <v>98</v>
      </c>
      <c r="E45" s="14">
        <v>28</v>
      </c>
      <c r="F45" s="8">
        <f>SUM(D45:E45)</f>
        <v>126</v>
      </c>
      <c r="G45" s="29" t="s">
        <v>21</v>
      </c>
    </row>
    <row r="46" ht="24" customHeight="1" spans="1:7">
      <c r="A46" s="16"/>
      <c r="B46" s="12" t="s">
        <v>10</v>
      </c>
      <c r="C46" s="36" t="s">
        <v>56</v>
      </c>
      <c r="D46" s="14">
        <v>80</v>
      </c>
      <c r="E46" s="14">
        <v>28</v>
      </c>
      <c r="F46" s="8">
        <v>108</v>
      </c>
      <c r="G46" s="29" t="s">
        <v>21</v>
      </c>
    </row>
    <row r="47" ht="24" customHeight="1" spans="1:7">
      <c r="A47" s="30"/>
      <c r="B47" s="12" t="s">
        <v>14</v>
      </c>
      <c r="C47" s="36" t="s">
        <v>56</v>
      </c>
      <c r="D47" s="14">
        <v>100</v>
      </c>
      <c r="E47" s="14">
        <v>28</v>
      </c>
      <c r="F47" s="8">
        <f>SUM(D47:E47)</f>
        <v>128</v>
      </c>
      <c r="G47" s="29" t="s">
        <v>21</v>
      </c>
    </row>
    <row r="48" ht="24" customHeight="1" spans="1:7">
      <c r="A48" s="11" t="s">
        <v>57</v>
      </c>
      <c r="B48" s="12" t="s">
        <v>10</v>
      </c>
      <c r="C48" s="36" t="s">
        <v>24</v>
      </c>
      <c r="D48" s="14">
        <v>90</v>
      </c>
      <c r="E48" s="14">
        <v>28</v>
      </c>
      <c r="F48" s="8">
        <v>118</v>
      </c>
      <c r="G48" s="29" t="s">
        <v>21</v>
      </c>
    </row>
    <row r="49" ht="24" customHeight="1" spans="1:7">
      <c r="A49" s="16"/>
      <c r="B49" s="12" t="s">
        <v>14</v>
      </c>
      <c r="C49" s="36" t="s">
        <v>24</v>
      </c>
      <c r="D49" s="14">
        <v>105</v>
      </c>
      <c r="E49" s="14">
        <v>28</v>
      </c>
      <c r="F49" s="8">
        <f>SUM(D49:E49)</f>
        <v>133</v>
      </c>
      <c r="G49" s="29" t="s">
        <v>21</v>
      </c>
    </row>
    <row r="50" ht="24" customHeight="1" spans="1:7">
      <c r="A50" s="16"/>
      <c r="B50" s="12" t="s">
        <v>10</v>
      </c>
      <c r="C50" s="36" t="s">
        <v>56</v>
      </c>
      <c r="D50" s="14">
        <v>90</v>
      </c>
      <c r="E50" s="14">
        <v>28</v>
      </c>
      <c r="F50" s="8">
        <v>118</v>
      </c>
      <c r="G50" s="29" t="s">
        <v>21</v>
      </c>
    </row>
    <row r="51" ht="24" customHeight="1" spans="1:7">
      <c r="A51" s="30"/>
      <c r="B51" s="12" t="s">
        <v>14</v>
      </c>
      <c r="C51" s="36" t="s">
        <v>56</v>
      </c>
      <c r="D51" s="14">
        <v>110</v>
      </c>
      <c r="E51" s="14">
        <v>28</v>
      </c>
      <c r="F51" s="8">
        <f>SUM(D51:E51)</f>
        <v>138</v>
      </c>
      <c r="G51" s="29" t="s">
        <v>21</v>
      </c>
    </row>
    <row r="52" ht="24" customHeight="1" spans="1:7">
      <c r="A52" s="12" t="s">
        <v>58</v>
      </c>
      <c r="B52" s="34" t="s">
        <v>14</v>
      </c>
      <c r="C52" s="36" t="s">
        <v>59</v>
      </c>
      <c r="D52" s="14">
        <v>580</v>
      </c>
      <c r="E52" s="14">
        <v>28</v>
      </c>
      <c r="F52" s="8">
        <v>608</v>
      </c>
      <c r="G52" s="29"/>
    </row>
    <row r="53" ht="24" customHeight="1" spans="1:7">
      <c r="A53" s="12" t="s">
        <v>60</v>
      </c>
      <c r="B53" s="34" t="s">
        <v>14</v>
      </c>
      <c r="C53" s="36" t="s">
        <v>16</v>
      </c>
      <c r="D53" s="14">
        <v>798</v>
      </c>
      <c r="E53" s="14">
        <v>28</v>
      </c>
      <c r="F53" s="8">
        <v>826</v>
      </c>
      <c r="G53" s="29"/>
    </row>
    <row r="54" ht="24" customHeight="1" spans="1:7">
      <c r="A54" s="12" t="s">
        <v>61</v>
      </c>
      <c r="B54" s="34" t="s">
        <v>14</v>
      </c>
      <c r="C54" s="36" t="s">
        <v>16</v>
      </c>
      <c r="D54" s="14">
        <v>1298</v>
      </c>
      <c r="E54" s="14">
        <v>28</v>
      </c>
      <c r="F54" s="8">
        <v>1326</v>
      </c>
      <c r="G54" s="29" t="s">
        <v>21</v>
      </c>
    </row>
    <row r="55" ht="24" customHeight="1" spans="1:7">
      <c r="A55" s="12" t="s">
        <v>62</v>
      </c>
      <c r="B55" s="12" t="s">
        <v>10</v>
      </c>
      <c r="C55" s="36" t="s">
        <v>63</v>
      </c>
      <c r="D55" s="14">
        <v>55</v>
      </c>
      <c r="E55" s="14">
        <v>28</v>
      </c>
      <c r="F55" s="8">
        <v>83</v>
      </c>
      <c r="G55" s="15"/>
    </row>
    <row r="56" ht="24" customHeight="1" spans="1:7">
      <c r="A56" s="12" t="s">
        <v>62</v>
      </c>
      <c r="B56" s="12" t="s">
        <v>10</v>
      </c>
      <c r="C56" s="36" t="s">
        <v>64</v>
      </c>
      <c r="D56" s="14">
        <v>44</v>
      </c>
      <c r="E56" s="14">
        <v>28</v>
      </c>
      <c r="F56" s="8">
        <v>72</v>
      </c>
      <c r="G56" s="15"/>
    </row>
    <row r="57" ht="24" customHeight="1" spans="1:7">
      <c r="A57" s="41" t="s">
        <v>65</v>
      </c>
      <c r="B57" s="12" t="s">
        <v>10</v>
      </c>
      <c r="C57" s="35" t="s">
        <v>66</v>
      </c>
      <c r="D57" s="14">
        <v>58</v>
      </c>
      <c r="E57" s="14">
        <v>28</v>
      </c>
      <c r="F57" s="8">
        <v>86</v>
      </c>
      <c r="G57" s="15"/>
    </row>
    <row r="58" ht="24" customHeight="1" spans="1:7">
      <c r="A58" s="12" t="s">
        <v>67</v>
      </c>
      <c r="B58" s="12" t="s">
        <v>10</v>
      </c>
      <c r="C58" s="36" t="s">
        <v>68</v>
      </c>
      <c r="D58" s="14">
        <v>255</v>
      </c>
      <c r="E58" s="14">
        <v>28</v>
      </c>
      <c r="F58" s="8">
        <v>283</v>
      </c>
      <c r="G58" s="15"/>
    </row>
    <row r="59" ht="34" customHeight="1" spans="1:7">
      <c r="A59" s="42" t="s">
        <v>69</v>
      </c>
      <c r="B59" s="43" t="s">
        <v>70</v>
      </c>
      <c r="C59" s="44"/>
      <c r="D59" s="44"/>
      <c r="E59" s="44"/>
      <c r="F59" s="45"/>
      <c r="G59" s="46"/>
    </row>
    <row r="60" ht="117" customHeight="1" spans="1:8">
      <c r="A60" s="47" t="s">
        <v>71</v>
      </c>
      <c r="B60" s="47"/>
      <c r="C60" s="47"/>
      <c r="D60" s="47"/>
      <c r="E60" s="47"/>
      <c r="F60" s="47"/>
      <c r="G60" s="47"/>
      <c r="H60" s="48"/>
    </row>
  </sheetData>
  <mergeCells count="22">
    <mergeCell ref="A1:G1"/>
    <mergeCell ref="D2:F2"/>
    <mergeCell ref="B59:F59"/>
    <mergeCell ref="A60:G60"/>
    <mergeCell ref="A2:A3"/>
    <mergeCell ref="A6:A8"/>
    <mergeCell ref="A9:A13"/>
    <mergeCell ref="A14:A16"/>
    <mergeCell ref="A17:A18"/>
    <mergeCell ref="A19:A21"/>
    <mergeCell ref="A26:A27"/>
    <mergeCell ref="A30:A31"/>
    <mergeCell ref="A32:A33"/>
    <mergeCell ref="A34:A35"/>
    <mergeCell ref="A36:A37"/>
    <mergeCell ref="A38:A39"/>
    <mergeCell ref="A42:A43"/>
    <mergeCell ref="A44:A47"/>
    <mergeCell ref="A48:A51"/>
    <mergeCell ref="B2:B3"/>
    <mergeCell ref="C2:C3"/>
    <mergeCell ref="G2:G3"/>
  </mergeCells>
  <conditionalFormatting sqref="C7">
    <cfRule type="expression" dxfId="0" priority="1" stopIfTrue="1">
      <formula>MOD(ROW(),2)=0</formula>
    </cfRule>
  </conditionalFormatting>
  <printOptions horizontalCentered="1"/>
  <pageMargins left="0.708661417322835" right="0.708661417322835" top="0.354330708661417" bottom="0.196850393700787" header="0.31496062992126" footer="0.31496062992126"/>
  <pageSetup paperSize="8" orientation="portrait" verticalDpi="18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隐影</cp:lastModifiedBy>
  <dcterms:created xsi:type="dcterms:W3CDTF">2017-12-13T00:26:00Z</dcterms:created>
  <cp:lastPrinted>2019-01-02T02:18:00Z</cp:lastPrinted>
  <dcterms:modified xsi:type="dcterms:W3CDTF">2020-02-12T09:10:13Z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

<file path=docProps/tbak/event.xml><item tm="2020-02-12 20:37:54" >
<dest>/storage/emulated/0/tencent/MicroMsg/Download/此件为准2019年上犹县二类疫苗预防接种价格公示(定稿加狂高免)(1)(1).xlsx</dest>
<backup>/storage/emulated/0/tencent/MicroMsg/Download/.此件为准2019年上犹县二类疫苗预防接种价格公示(定稿加狂高免)(1)(1)_1581498799000.xlsx</backup>
</item>
<item tm="2020-02-12 20:38:08" >
<dest>/storage/emulated/0/tencent/MicroMsg/Download/此件为准2019年上犹县二类疫苗预防接种价格公示(定稿加狂高免)(1)(1).xlsx</dest>
<backup>/storage/emulated/0/tencent/MicroMsg/Download/.此件为准2019年上犹县二类疫苗预防接种价格公示(定稿加狂高免)(1)(1)_1581511074000.xlsx</backup>
</item>

</file>

<file path=docProps/tbak/sharedStrings.xml><?xml version="1.0" encoding="utf-8"?>
<sst xmlns="http://schemas.openxmlformats.org/spreadsheetml/2006/main" count="172" uniqueCount="73">
  <si>
    <t>上犹县2019年度二类疫苗预防接种价格公示</t>
  </si>
  <si>
    <t>疫苗名称</t>
  </si>
  <si>
    <t>剂型</t>
  </si>
  <si>
    <t>生产企业</t>
  </si>
  <si>
    <t>疫苗接种价格</t>
  </si>
  <si>
    <t>备注</t>
  </si>
  <si>
    <t>疫苗采购价格（元/支）</t>
  </si>
  <si>
    <t>疫苗接种服务费（元/支）</t>
  </si>
  <si>
    <t>合计（元/支）</t>
  </si>
  <si>
    <t>saibin株脊髓灰质炎灭活疫苗</t>
  </si>
  <si>
    <t>西林瓶</t>
  </si>
  <si>
    <t>吸附无细胞百白破B型流感嗜血杆菌联合疫苗</t>
  </si>
  <si>
    <t>23价肺炎球菌多糖疫苗</t>
  </si>
  <si>
    <t>成都生物</t>
  </si>
  <si>
    <t>预充式</t>
  </si>
  <si>
    <t>沃森生物</t>
  </si>
  <si>
    <t>重庆智飞</t>
  </si>
  <si>
    <t>b型流感嗜血杆菌结合疫苗</t>
  </si>
  <si>
    <t>北京民海</t>
  </si>
  <si>
    <t>北京智飞</t>
  </si>
  <si>
    <t>兰州生物</t>
  </si>
  <si>
    <t>2019新加</t>
  </si>
  <si>
    <t>成都欧林</t>
  </si>
  <si>
    <t>肠道病毒71型灭活疫苗（vero细胞）</t>
  </si>
  <si>
    <t>北京科兴</t>
  </si>
  <si>
    <t>2019年价格调整</t>
  </si>
  <si>
    <t>武汉生物</t>
  </si>
  <si>
    <t>168</t>
  </si>
  <si>
    <t>肠道病毒71型灭活疫苗（人二倍体细胞）</t>
  </si>
  <si>
    <t>医科院</t>
  </si>
  <si>
    <t>冻干水痘减毒活疫苗</t>
  </si>
  <si>
    <t>上海生物</t>
  </si>
  <si>
    <t>长春百克</t>
  </si>
  <si>
    <t>长春祈健</t>
  </si>
  <si>
    <t>流感病毒裂解疫苗 儿童型</t>
  </si>
  <si>
    <t>长春生物</t>
  </si>
  <si>
    <t>流感病毒裂解疫苗 成人型</t>
  </si>
  <si>
    <t>四价流感病毒裂解疫苗</t>
  </si>
  <si>
    <t>华兰生物</t>
  </si>
  <si>
    <t>口服轮状病毒活疫苗</t>
  </si>
  <si>
    <t>口服五价轮状病毒减毒活疫苗</t>
  </si>
  <si>
    <t>预充式（进口）</t>
  </si>
  <si>
    <t>腮腺炎减毒活疫苗</t>
  </si>
  <si>
    <t>浙江卫信</t>
  </si>
  <si>
    <t>大连科兴</t>
  </si>
  <si>
    <t>重组乙型肝炎疫苗（CHO细胞）10UG</t>
  </si>
  <si>
    <t>华北金坦</t>
  </si>
  <si>
    <t>重组乙型肝炎疫苗（CHO细胞）20UG</t>
  </si>
  <si>
    <t>重组乙型肝炎疫苗（汉逊酵母）20UG</t>
  </si>
  <si>
    <t>大连汉信</t>
  </si>
  <si>
    <t>重组乙型肝炎疫苗（汉逊酵母）10UG</t>
  </si>
  <si>
    <t>重组乙型肝炎疫苗（汉逊酵母）60UG</t>
  </si>
  <si>
    <t>深圳康泰</t>
  </si>
  <si>
    <t>吸附破伤风疫苗</t>
  </si>
  <si>
    <t>AC群脑膜炎球菌（结合）b型流感嗜血杆菌（结合）联合疫苗</t>
  </si>
  <si>
    <t>甲肝灭活疫苗（儿童型）</t>
  </si>
  <si>
    <t>艾美康淮</t>
  </si>
  <si>
    <t>甲肝灭活疫苗（成人型）</t>
  </si>
  <si>
    <t>双价人乳头瘤病毒吸附疫苗（进口）</t>
  </si>
  <si>
    <t>科园信海</t>
  </si>
  <si>
    <t>四价人乳头瘤病毒吸附疫苗（进口）</t>
  </si>
  <si>
    <t>九价人乳头瘤病毒疫苗（进口）</t>
  </si>
  <si>
    <t>冻干人用狂犬病疫苗（Vero细胞）</t>
  </si>
  <si>
    <t>辽宁成大</t>
  </si>
  <si>
    <t>宁波荣安</t>
  </si>
  <si>
    <t>冻干人用狂犬病疫苗Vero细胞</t>
  </si>
  <si>
    <t>长春卓谊</t>
  </si>
  <si>
    <t>冻干人用狂犬病疫苗（人二倍体细胞）</t>
  </si>
  <si>
    <t>成都康华</t>
  </si>
  <si>
    <t>狂犬病人免疫球蛋白</t>
  </si>
  <si>
    <t>本品不纳入二类疫苗定价范畴，按药品生产企业自主定价执行，接种价238元/支。</t>
  </si>
  <si>
    <t>1、疫苗采购价格：由省级统一制定，按照江西省第二类疫苗挂网采购平台价格执行。 2、疫苗接种服务费：全省统一定为28元/支，收费标准按赣发改收费〔2017〕1362号文件执行。 3、受疫苗采购价的动态调整及疫苗生产企业供货情况等动态变化因素影响，各生产企业疫苗接种价格将根据最新采购价格进行动态调整。  4、以上价格自2019年1月1日起执行。5、价格监督举报电话：12358，欢迎社会各界监督。</t>
  </si>
  <si>
    <t>北京北生</t>
  </si>
</sst>
</file>

<file path=docProps/tbak/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tabSelected="1" topLeftCell="A53" workbookViewId="0">
      <selection activeCell="K60" sqref="K60"/>
    </sheetView>
  </sheetViews>
  <sheetFormatPr defaultColWidth="9" defaultRowHeight="13.5" outlineLevelCol="7"/>
  <cols>
    <col min="1" max="1" width="19.375" customWidth="1"/>
    <col min="2" max="2" width="11.25" customWidth="1"/>
    <col min="3" max="3" width="8.375" customWidth="1"/>
    <col min="4" max="4" width="12.875" customWidth="1"/>
    <col min="5" max="5" width="12.5" customWidth="1"/>
    <col min="6" max="6" width="12.5" style="1" customWidth="1"/>
    <col min="7" max="7" width="9.875" customWidth="1"/>
  </cols>
  <sheetData>
    <row r="1" ht="25.5" spans="1:7">
      <c r="A1" s="2" t="s">
        <v>0</v>
      </c>
      <c r="B1" s="2"/>
      <c r="C1" s="2"/>
      <c r="D1" s="2"/>
      <c r="E1" s="2"/>
      <c r="F1" s="2"/>
      <c r="G1" s="2"/>
    </row>
    <row r="2" ht="19.5" customHeight="1" spans="1:7">
      <c r="A2" s="3" t="s">
        <v>1</v>
      </c>
      <c r="B2" s="3" t="s">
        <v>2</v>
      </c>
      <c r="C2" s="4" t="s">
        <v>3</v>
      </c>
      <c r="D2" s="3" t="s">
        <v>4</v>
      </c>
      <c r="E2" s="3"/>
      <c r="F2" s="3"/>
      <c r="G2" s="5" t="s">
        <v>5</v>
      </c>
    </row>
    <row r="3" ht="28.5" customHeight="1" spans="1:7">
      <c r="A3" s="3"/>
      <c r="B3" s="3"/>
      <c r="C3" s="6"/>
      <c r="D3" s="7" t="s">
        <v>6</v>
      </c>
      <c r="E3" s="7" t="s">
        <v>7</v>
      </c>
      <c r="F3" s="8" t="s">
        <v>8</v>
      </c>
      <c r="G3" s="5"/>
    </row>
    <row r="4" ht="24" customHeight="1" spans="1:7">
      <c r="A4" s="9" t="s">
        <v>9</v>
      </c>
      <c r="B4" s="3" t="s">
        <v>10</v>
      </c>
      <c t="s" r="C4" s="10">
        <v>72</v>
      </c>
      <c r="D4" s="7">
        <v>168</v>
      </c>
      <c r="E4" s="7">
        <v>28</v>
      </c>
      <c r="F4" s="8">
        <v>196</v>
      </c>
      <c r="G4" s="5"/>
    </row>
    <row r="5" ht="24" customHeight="1" spans="1:7">
      <c r="A5" s="9" t="s">
        <v>11</v>
      </c>
      <c r="B5" s="3" t="s">
        <v>10</v>
      </c>
      <c r="C5" s="10"/>
      <c r="D5" s="7">
        <v>275</v>
      </c>
      <c r="E5" s="7">
        <v>28</v>
      </c>
      <c r="F5" s="8">
        <v>303</v>
      </c>
      <c r="G5" s="5"/>
    </row>
    <row r="6" ht="24" customHeight="1" spans="1:7">
      <c r="A6" s="11" t="s">
        <v>12</v>
      </c>
      <c r="B6" s="12" t="s">
        <v>10</v>
      </c>
      <c r="C6" s="13" t="s">
        <v>13</v>
      </c>
      <c r="D6" s="14">
        <v>182</v>
      </c>
      <c r="E6" s="14">
        <v>28</v>
      </c>
      <c r="F6" s="8">
        <v>210</v>
      </c>
      <c r="G6" s="15"/>
    </row>
    <row r="7" ht="24" customHeight="1" spans="1:7">
      <c r="A7" s="16"/>
      <c r="B7" s="12" t="s">
        <v>14</v>
      </c>
      <c r="C7" s="17" t="s">
        <v>15</v>
      </c>
      <c r="D7" s="14">
        <v>200</v>
      </c>
      <c r="E7" s="14">
        <v>28</v>
      </c>
      <c r="F7" s="8">
        <v>228</v>
      </c>
      <c r="G7" s="15"/>
    </row>
    <row r="8" ht="24" customHeight="1" spans="1:7">
      <c r="A8" s="16"/>
      <c r="B8" s="18" t="s">
        <v>10</v>
      </c>
      <c r="C8" s="19" t="s">
        <v>16</v>
      </c>
      <c r="D8" s="20">
        <v>200</v>
      </c>
      <c r="E8" s="20">
        <v>28</v>
      </c>
      <c r="F8" s="21">
        <v>228</v>
      </c>
      <c r="G8" s="15"/>
    </row>
    <row r="9" ht="24" customHeight="1" spans="1:7">
      <c r="A9" s="22" t="s">
        <v>17</v>
      </c>
      <c r="B9" s="23" t="s">
        <v>10</v>
      </c>
      <c r="C9" s="24" t="s">
        <v>18</v>
      </c>
      <c r="D9" s="25">
        <v>70</v>
      </c>
      <c r="E9" s="25">
        <v>28</v>
      </c>
      <c r="F9" s="26">
        <v>98</v>
      </c>
      <c r="G9" s="15"/>
    </row>
    <row r="10" ht="24" customHeight="1" spans="1:7">
      <c r="A10" s="27"/>
      <c r="B10" s="18" t="s">
        <v>10</v>
      </c>
      <c r="C10" s="28" t="s">
        <v>19</v>
      </c>
      <c r="D10" s="20">
        <v>68</v>
      </c>
      <c r="E10" s="20">
        <v>28</v>
      </c>
      <c r="F10" s="21">
        <v>96</v>
      </c>
      <c r="G10" s="15"/>
    </row>
    <row r="11" ht="24" customHeight="1" spans="1:7">
      <c r="A11" s="27"/>
      <c r="B11" s="18" t="s">
        <v>10</v>
      </c>
      <c r="C11" s="28" t="s">
        <v>20</v>
      </c>
      <c r="D11" s="20">
        <v>62</v>
      </c>
      <c r="E11" s="20">
        <v>28</v>
      </c>
      <c r="F11" s="21">
        <v>90</v>
      </c>
      <c r="G11" s="29" t="s">
        <v>21</v>
      </c>
    </row>
    <row r="12" ht="24" customHeight="1" spans="1:7">
      <c r="A12" s="27"/>
      <c r="B12" s="18" t="s">
        <v>10</v>
      </c>
      <c r="C12" s="28" t="s">
        <v>22</v>
      </c>
      <c r="D12" s="20">
        <v>68</v>
      </c>
      <c r="E12" s="20">
        <v>28</v>
      </c>
      <c r="F12" s="21">
        <v>96</v>
      </c>
      <c r="G12" s="29" t="s">
        <v>21</v>
      </c>
    </row>
    <row r="13" ht="24" customHeight="1" spans="1:7">
      <c r="A13" s="27"/>
      <c r="B13" s="18" t="s">
        <v>10</v>
      </c>
      <c r="C13" s="28" t="s">
        <v>15</v>
      </c>
      <c r="D13" s="20">
        <v>81</v>
      </c>
      <c r="E13" s="20">
        <v>28</v>
      </c>
      <c r="F13" s="21">
        <v>109</v>
      </c>
      <c r="G13" s="15"/>
    </row>
    <row r="14" ht="24" customHeight="1" spans="1:7">
      <c r="A14" s="11" t="s">
        <v>23</v>
      </c>
      <c r="B14" s="18" t="s">
        <v>14</v>
      </c>
      <c r="C14" s="28" t="s">
        <v>24</v>
      </c>
      <c r="D14" s="20">
        <v>187.5</v>
      </c>
      <c r="E14" s="20">
        <v>28</v>
      </c>
      <c r="F14" s="21">
        <f>SUM(D14:E14)</f>
        <v>215.5</v>
      </c>
      <c r="G14" s="20" t="s">
        <v>25</v>
      </c>
    </row>
    <row r="15" ht="24" customHeight="1" spans="1:7">
      <c r="A15" s="16"/>
      <c r="B15" s="18" t="s">
        <v>10</v>
      </c>
      <c r="C15" s="28" t="s">
        <v>24</v>
      </c>
      <c r="D15" s="20">
        <v>167.5</v>
      </c>
      <c r="E15" s="20">
        <v>28</v>
      </c>
      <c r="F15" s="21">
        <f>SUM(D15:E15)</f>
        <v>195.5</v>
      </c>
      <c r="G15" s="20" t="s">
        <v>25</v>
      </c>
    </row>
    <row r="16" ht="24" customHeight="1" spans="1:7">
      <c r="A16" s="30"/>
      <c r="B16" s="18" t="s">
        <v>10</v>
      </c>
      <c r="C16" s="28" t="s">
        <v>26</v>
      </c>
      <c r="D16" s="20" t="s">
        <v>27</v>
      </c>
      <c r="E16" s="20">
        <v>28</v>
      </c>
      <c r="F16" s="21">
        <v>196</v>
      </c>
      <c r="G16" s="15"/>
    </row>
    <row r="17" ht="24" customHeight="1" spans="1:7">
      <c r="A17" s="31" t="s">
        <v>28</v>
      </c>
      <c r="B17" s="18" t="s">
        <v>14</v>
      </c>
      <c r="C17" s="32" t="s">
        <v>29</v>
      </c>
      <c r="D17" s="20">
        <v>188</v>
      </c>
      <c r="E17" s="20">
        <v>28</v>
      </c>
      <c r="F17" s="21">
        <v>216</v>
      </c>
      <c r="G17" s="15"/>
    </row>
    <row r="18" ht="24" customHeight="1" spans="1:7">
      <c r="A18" s="33"/>
      <c r="B18" s="18" t="s">
        <v>10</v>
      </c>
      <c r="C18" s="32" t="s">
        <v>29</v>
      </c>
      <c r="D18" s="20">
        <v>168</v>
      </c>
      <c r="E18" s="20">
        <v>28</v>
      </c>
      <c r="F18" s="21">
        <f>SUM(D18:E18)</f>
        <v>196</v>
      </c>
      <c r="G18" s="15"/>
    </row>
    <row r="19" ht="24" customHeight="1" spans="1:7">
      <c r="A19" s="11" t="s">
        <v>30</v>
      </c>
      <c r="B19" s="34" t="s">
        <v>10</v>
      </c>
      <c r="C19" s="35" t="s">
        <v>31</v>
      </c>
      <c r="D19" s="14">
        <v>136</v>
      </c>
      <c r="E19" s="14">
        <v>28</v>
      </c>
      <c r="F19" s="8">
        <v>164</v>
      </c>
      <c r="G19" s="15"/>
    </row>
    <row r="20" ht="24" customHeight="1" spans="1:7">
      <c r="A20" s="16"/>
      <c r="B20" s="34" t="s">
        <v>10</v>
      </c>
      <c r="C20" s="36" t="s">
        <v>32</v>
      </c>
      <c r="D20" s="14">
        <v>136</v>
      </c>
      <c r="E20" s="14">
        <v>28</v>
      </c>
      <c r="F20" s="8">
        <v>164</v>
      </c>
      <c r="G20" s="15"/>
    </row>
    <row r="21" ht="24" customHeight="1" spans="1:7">
      <c r="A21" s="30"/>
      <c r="B21" s="34" t="s">
        <v>10</v>
      </c>
      <c r="C21" s="36" t="s">
        <v>33</v>
      </c>
      <c r="D21" s="14">
        <v>136</v>
      </c>
      <c r="E21" s="14">
        <v>28</v>
      </c>
      <c r="F21" s="8">
        <v>164</v>
      </c>
      <c r="G21" s="15"/>
    </row>
    <row r="22" ht="24" customHeight="1" spans="1:7">
      <c r="A22" s="34" t="s">
        <v>34</v>
      </c>
      <c r="B22" s="34" t="s">
        <v>14</v>
      </c>
      <c r="C22" s="35" t="s">
        <v>35</v>
      </c>
      <c r="D22" s="14">
        <v>27</v>
      </c>
      <c r="E22" s="14">
        <v>28</v>
      </c>
      <c r="F22" s="8">
        <v>55</v>
      </c>
      <c r="G22" s="20"/>
    </row>
    <row r="23" ht="24" customHeight="1" spans="1:7">
      <c r="A23" s="34" t="s">
        <v>36</v>
      </c>
      <c r="B23" s="34" t="s">
        <v>14</v>
      </c>
      <c r="C23" s="35" t="s">
        <v>35</v>
      </c>
      <c r="D23" s="14">
        <v>45</v>
      </c>
      <c r="E23" s="14">
        <v>28</v>
      </c>
      <c r="F23" s="8">
        <f>SUM(D23:E23)</f>
        <v>73</v>
      </c>
      <c r="G23" s="20" t="s">
        <v>25</v>
      </c>
    </row>
    <row r="24" ht="24" customHeight="1" spans="1:7">
      <c r="A24" s="34" t="s">
        <v>34</v>
      </c>
      <c r="B24" s="34" t="s">
        <v>14</v>
      </c>
      <c r="C24" s="36" t="s">
        <v>24</v>
      </c>
      <c r="D24" s="14">
        <v>23</v>
      </c>
      <c r="E24" s="14">
        <v>28</v>
      </c>
      <c r="F24" s="8">
        <v>51</v>
      </c>
      <c r="G24" s="15"/>
    </row>
    <row r="25" ht="24" customHeight="1" spans="1:7">
      <c r="A25" s="34" t="s">
        <v>36</v>
      </c>
      <c r="B25" s="34" t="s">
        <v>14</v>
      </c>
      <c r="C25" s="36" t="s">
        <v>24</v>
      </c>
      <c r="D25" s="14">
        <v>39</v>
      </c>
      <c r="E25" s="14">
        <v>28</v>
      </c>
      <c r="F25" s="8">
        <f>SUM(D25:E25)</f>
        <v>67</v>
      </c>
      <c r="G25" s="15"/>
    </row>
    <row r="26" ht="24" customHeight="1" spans="1:7">
      <c r="A26" s="22" t="s">
        <v>37</v>
      </c>
      <c r="B26" s="34" t="s">
        <v>14</v>
      </c>
      <c r="C26" s="36" t="s">
        <v>38</v>
      </c>
      <c r="D26" s="14">
        <v>128</v>
      </c>
      <c r="E26" s="14">
        <v>28</v>
      </c>
      <c r="F26" s="8">
        <v>156</v>
      </c>
      <c r="G26" s="29"/>
    </row>
    <row r="27" ht="24" customHeight="1" spans="1:7">
      <c r="A27" s="37"/>
      <c r="B27" s="34" t="s">
        <v>10</v>
      </c>
      <c r="C27" s="36" t="s">
        <v>38</v>
      </c>
      <c r="D27" s="14">
        <v>108</v>
      </c>
      <c r="E27" s="14">
        <v>28</v>
      </c>
      <c r="F27" s="8">
        <f>SUM(D27:E27)</f>
        <v>136</v>
      </c>
      <c r="G27" s="29" t="s">
        <v>21</v>
      </c>
    </row>
    <row r="28" ht="24" customHeight="1" spans="1:7">
      <c r="A28" s="12" t="s">
        <v>39</v>
      </c>
      <c r="B28" s="34" t="s">
        <v>10</v>
      </c>
      <c r="C28" s="36" t="s">
        <v>20</v>
      </c>
      <c r="D28" s="14">
        <v>172</v>
      </c>
      <c r="E28" s="14">
        <v>28</v>
      </c>
      <c r="F28" s="8">
        <v>200</v>
      </c>
      <c r="G28" s="15"/>
    </row>
    <row r="29" ht="24" customHeight="1" spans="1:7">
      <c r="A29" s="12" t="s">
        <v>40</v>
      </c>
      <c r="B29" s="34" t="s">
        <v>41</v>
      </c>
      <c r="C29" s="36" t="s">
        <v>16</v>
      </c>
      <c r="D29" s="14">
        <v>280</v>
      </c>
      <c r="E29" s="14">
        <v>28</v>
      </c>
      <c r="F29" s="8">
        <v>308</v>
      </c>
      <c r="G29" s="29" t="s">
        <v>21</v>
      </c>
    </row>
    <row r="30" ht="24" customHeight="1" spans="1:7">
      <c r="A30" s="11" t="s">
        <v>42</v>
      </c>
      <c r="B30" s="12" t="s">
        <v>10</v>
      </c>
      <c r="C30" s="36" t="s">
        <v>43</v>
      </c>
      <c r="D30" s="14">
        <v>39</v>
      </c>
      <c r="E30" s="14">
        <v>28</v>
      </c>
      <c r="F30" s="8">
        <v>67</v>
      </c>
      <c r="G30" s="15"/>
    </row>
    <row r="31" ht="24" customHeight="1" spans="1:7">
      <c r="A31" s="30"/>
      <c r="B31" s="12" t="s">
        <v>10</v>
      </c>
      <c r="C31" s="36" t="s">
        <v>44</v>
      </c>
      <c r="D31" s="14">
        <v>44</v>
      </c>
      <c r="E31" s="14">
        <v>28</v>
      </c>
      <c r="F31" s="8">
        <v>72</v>
      </c>
      <c r="G31" s="29" t="s">
        <v>21</v>
      </c>
    </row>
    <row r="32" ht="24" customHeight="1" spans="1:7">
      <c r="A32" s="11" t="s">
        <v>45</v>
      </c>
      <c r="B32" s="12" t="s">
        <v>10</v>
      </c>
      <c r="C32" s="35" t="s">
        <v>46</v>
      </c>
      <c r="D32" s="14">
        <v>60</v>
      </c>
      <c r="E32" s="14">
        <v>28</v>
      </c>
      <c r="F32" s="8">
        <v>88</v>
      </c>
      <c r="G32" s="15"/>
    </row>
    <row r="33" ht="24" customHeight="1" spans="1:7">
      <c r="A33" s="30"/>
      <c r="B33" s="12" t="s">
        <v>14</v>
      </c>
      <c r="C33" s="35" t="s">
        <v>46</v>
      </c>
      <c r="D33" s="14">
        <v>70</v>
      </c>
      <c r="E33" s="14">
        <v>28</v>
      </c>
      <c r="F33" s="8">
        <f>SUM(D33:E33)</f>
        <v>98</v>
      </c>
      <c r="G33" s="15"/>
    </row>
    <row r="34" ht="24" customHeight="1" spans="1:7">
      <c r="A34" s="11" t="s">
        <v>47</v>
      </c>
      <c r="B34" s="12" t="s">
        <v>10</v>
      </c>
      <c r="C34" s="35" t="s">
        <v>46</v>
      </c>
      <c r="D34" s="14">
        <v>80</v>
      </c>
      <c r="E34" s="14">
        <v>28</v>
      </c>
      <c r="F34" s="8">
        <v>108</v>
      </c>
      <c r="G34" s="15"/>
    </row>
    <row r="35" ht="24" customHeight="1" spans="1:7">
      <c r="A35" s="30"/>
      <c r="B35" s="30" t="s">
        <v>14</v>
      </c>
      <c r="C35" s="35" t="s">
        <v>46</v>
      </c>
      <c r="D35" s="38">
        <v>88</v>
      </c>
      <c r="E35" s="38">
        <v>28</v>
      </c>
      <c r="F35" s="39">
        <f>SUM(D35:E35)</f>
        <v>116</v>
      </c>
      <c r="G35" s="15"/>
    </row>
    <row r="36" ht="24" customHeight="1" spans="1:7">
      <c r="A36" s="11" t="s">
        <v>48</v>
      </c>
      <c r="B36" s="30" t="s">
        <v>10</v>
      </c>
      <c r="C36" s="40" t="s">
        <v>49</v>
      </c>
      <c r="D36" s="38">
        <v>70</v>
      </c>
      <c r="E36" s="38">
        <v>28</v>
      </c>
      <c r="F36" s="39">
        <v>98</v>
      </c>
      <c r="G36" s="15"/>
    </row>
    <row r="37" ht="24" customHeight="1" spans="1:7">
      <c r="A37" s="30"/>
      <c r="B37" s="30" t="s">
        <v>14</v>
      </c>
      <c r="C37" s="40" t="s">
        <v>49</v>
      </c>
      <c r="D37" s="38">
        <v>84</v>
      </c>
      <c r="E37" s="38">
        <v>28</v>
      </c>
      <c r="F37" s="39">
        <f>SUM(D37:E37)</f>
        <v>112</v>
      </c>
      <c r="G37" s="15"/>
    </row>
    <row r="38" ht="24" customHeight="1" spans="1:7">
      <c r="A38" s="11" t="s">
        <v>50</v>
      </c>
      <c r="B38" s="12" t="s">
        <v>10</v>
      </c>
      <c r="C38" s="40" t="s">
        <v>49</v>
      </c>
      <c r="D38" s="14">
        <v>46</v>
      </c>
      <c r="E38" s="14">
        <v>28</v>
      </c>
      <c r="F38" s="8">
        <v>74</v>
      </c>
      <c r="G38" s="15"/>
    </row>
    <row r="39" ht="24" customHeight="1" spans="1:7">
      <c r="A39" s="30"/>
      <c r="B39" s="12" t="s">
        <v>14</v>
      </c>
      <c r="C39" s="40" t="s">
        <v>49</v>
      </c>
      <c r="D39" s="14">
        <v>68.4</v>
      </c>
      <c r="E39" s="14">
        <v>28</v>
      </c>
      <c r="F39" s="8">
        <f>SUM(D39:E39)</f>
        <v>96.4</v>
      </c>
      <c r="G39" s="15"/>
    </row>
    <row r="40" ht="24" customHeight="1" spans="1:7">
      <c r="A40" s="12" t="s">
        <v>51</v>
      </c>
      <c r="B40" s="34" t="s">
        <v>14</v>
      </c>
      <c r="C40" s="36" t="s">
        <v>52</v>
      </c>
      <c r="D40" s="14">
        <v>220</v>
      </c>
      <c r="E40" s="14">
        <v>28</v>
      </c>
      <c r="F40" s="8">
        <v>248</v>
      </c>
      <c r="G40" s="15"/>
    </row>
    <row r="41" ht="24" customHeight="1" spans="1:7">
      <c r="A41" s="12" t="s">
        <v>53</v>
      </c>
      <c r="B41" s="12" t="s">
        <v>10</v>
      </c>
      <c r="C41" s="36" t="s">
        <v>22</v>
      </c>
      <c r="D41" s="14">
        <v>158</v>
      </c>
      <c r="E41" s="14">
        <v>28</v>
      </c>
      <c r="F41" s="8">
        <v>186</v>
      </c>
      <c r="G41" s="29"/>
    </row>
    <row r="42" ht="24" customHeight="1" spans="1:7">
      <c r="A42" s="11" t="s">
        <v>54</v>
      </c>
      <c r="B42" s="12" t="s">
        <v>10</v>
      </c>
      <c r="C42" s="36" t="s">
        <v>19</v>
      </c>
      <c r="D42" s="14">
        <v>210</v>
      </c>
      <c r="E42" s="14">
        <v>28</v>
      </c>
      <c r="F42" s="8">
        <v>238</v>
      </c>
      <c r="G42" s="29" t="s">
        <v>21</v>
      </c>
    </row>
    <row r="43" ht="24" customHeight="1" spans="1:7">
      <c r="A43" s="30"/>
      <c r="B43" s="12" t="s">
        <v>14</v>
      </c>
      <c r="C43" s="36" t="s">
        <v>19</v>
      </c>
      <c r="D43" s="14">
        <v>273</v>
      </c>
      <c r="E43" s="14">
        <v>28</v>
      </c>
      <c r="F43" s="8">
        <f>SUM(D43:E43)</f>
        <v>301</v>
      </c>
      <c r="G43" s="29" t="s">
        <v>21</v>
      </c>
    </row>
    <row r="44" ht="24" customHeight="1" spans="1:7">
      <c r="A44" s="11" t="s">
        <v>55</v>
      </c>
      <c r="B44" s="12" t="s">
        <v>10</v>
      </c>
      <c r="C44" s="36" t="s">
        <v>24</v>
      </c>
      <c r="D44" s="14">
        <v>76.6</v>
      </c>
      <c r="E44" s="14">
        <v>28</v>
      </c>
      <c r="F44" s="8">
        <v>104.6</v>
      </c>
      <c r="G44" s="29" t="s">
        <v>21</v>
      </c>
    </row>
    <row r="45" ht="24" customHeight="1" spans="1:7">
      <c r="A45" s="16"/>
      <c r="B45" s="12" t="s">
        <v>14</v>
      </c>
      <c r="C45" s="36" t="s">
        <v>24</v>
      </c>
      <c r="D45" s="14">
        <v>98</v>
      </c>
      <c r="E45" s="14">
        <v>28</v>
      </c>
      <c r="F45" s="8">
        <f>SUM(D45:E45)</f>
        <v>126</v>
      </c>
      <c r="G45" s="29" t="s">
        <v>21</v>
      </c>
    </row>
    <row r="46" ht="24" customHeight="1" spans="1:7">
      <c r="A46" s="16"/>
      <c r="B46" s="12" t="s">
        <v>10</v>
      </c>
      <c r="C46" s="36" t="s">
        <v>56</v>
      </c>
      <c r="D46" s="14">
        <v>80</v>
      </c>
      <c r="E46" s="14">
        <v>28</v>
      </c>
      <c r="F46" s="8">
        <v>108</v>
      </c>
      <c r="G46" s="29" t="s">
        <v>21</v>
      </c>
    </row>
    <row r="47" ht="24" customHeight="1" spans="1:7">
      <c r="A47" s="30"/>
      <c r="B47" s="12" t="s">
        <v>14</v>
      </c>
      <c r="C47" s="36" t="s">
        <v>56</v>
      </c>
      <c r="D47" s="14">
        <v>100</v>
      </c>
      <c r="E47" s="14">
        <v>28</v>
      </c>
      <c r="F47" s="8">
        <f>SUM(D47:E47)</f>
        <v>128</v>
      </c>
      <c r="G47" s="29" t="s">
        <v>21</v>
      </c>
    </row>
    <row r="48" ht="24" customHeight="1" spans="1:7">
      <c r="A48" s="11" t="s">
        <v>57</v>
      </c>
      <c r="B48" s="12" t="s">
        <v>10</v>
      </c>
      <c r="C48" s="36" t="s">
        <v>24</v>
      </c>
      <c r="D48" s="14">
        <v>90</v>
      </c>
      <c r="E48" s="14">
        <v>28</v>
      </c>
      <c r="F48" s="8">
        <v>118</v>
      </c>
      <c r="G48" s="29" t="s">
        <v>21</v>
      </c>
    </row>
    <row r="49" ht="24" customHeight="1" spans="1:7">
      <c r="A49" s="16"/>
      <c r="B49" s="12" t="s">
        <v>14</v>
      </c>
      <c r="C49" s="36" t="s">
        <v>24</v>
      </c>
      <c r="D49" s="14">
        <v>105</v>
      </c>
      <c r="E49" s="14">
        <v>28</v>
      </c>
      <c r="F49" s="8">
        <f>SUM(D49:E49)</f>
        <v>133</v>
      </c>
      <c r="G49" s="29" t="s">
        <v>21</v>
      </c>
    </row>
    <row r="50" ht="24" customHeight="1" spans="1:7">
      <c r="A50" s="16"/>
      <c r="B50" s="12" t="s">
        <v>10</v>
      </c>
      <c r="C50" s="36" t="s">
        <v>56</v>
      </c>
      <c r="D50" s="14">
        <v>90</v>
      </c>
      <c r="E50" s="14">
        <v>28</v>
      </c>
      <c r="F50" s="8">
        <v>118</v>
      </c>
      <c r="G50" s="29" t="s">
        <v>21</v>
      </c>
    </row>
    <row r="51" ht="24" customHeight="1" spans="1:7">
      <c r="A51" s="30"/>
      <c r="B51" s="12" t="s">
        <v>14</v>
      </c>
      <c r="C51" s="36" t="s">
        <v>56</v>
      </c>
      <c r="D51" s="14">
        <v>110</v>
      </c>
      <c r="E51" s="14">
        <v>28</v>
      </c>
      <c r="F51" s="8">
        <f>SUM(D51:E51)</f>
        <v>138</v>
      </c>
      <c r="G51" s="29" t="s">
        <v>21</v>
      </c>
    </row>
    <row r="52" ht="24" customHeight="1" spans="1:7">
      <c r="A52" s="12" t="s">
        <v>58</v>
      </c>
      <c r="B52" s="34" t="s">
        <v>14</v>
      </c>
      <c r="C52" s="36" t="s">
        <v>59</v>
      </c>
      <c r="D52" s="14">
        <v>580</v>
      </c>
      <c r="E52" s="14">
        <v>28</v>
      </c>
      <c r="F52" s="8">
        <v>608</v>
      </c>
      <c r="G52" s="29"/>
    </row>
    <row r="53" ht="24" customHeight="1" spans="1:7">
      <c r="A53" s="12" t="s">
        <v>60</v>
      </c>
      <c r="B53" s="34" t="s">
        <v>14</v>
      </c>
      <c r="C53" s="36" t="s">
        <v>16</v>
      </c>
      <c r="D53" s="14">
        <v>798</v>
      </c>
      <c r="E53" s="14">
        <v>28</v>
      </c>
      <c r="F53" s="8">
        <v>826</v>
      </c>
      <c r="G53" s="29"/>
    </row>
    <row r="54" ht="24" customHeight="1" spans="1:7">
      <c r="A54" s="12" t="s">
        <v>61</v>
      </c>
      <c r="B54" s="34" t="s">
        <v>14</v>
      </c>
      <c r="C54" s="36" t="s">
        <v>16</v>
      </c>
      <c r="D54" s="14">
        <v>1298</v>
      </c>
      <c r="E54" s="14">
        <v>28</v>
      </c>
      <c r="F54" s="8">
        <v>1326</v>
      </c>
      <c r="G54" s="29" t="s">
        <v>21</v>
      </c>
    </row>
    <row r="55" ht="24" customHeight="1" spans="1:7">
      <c r="A55" s="12" t="s">
        <v>62</v>
      </c>
      <c r="B55" s="12" t="s">
        <v>10</v>
      </c>
      <c r="C55" s="36" t="s">
        <v>63</v>
      </c>
      <c r="D55" s="14">
        <v>55</v>
      </c>
      <c r="E55" s="14">
        <v>28</v>
      </c>
      <c r="F55" s="8">
        <v>83</v>
      </c>
      <c r="G55" s="15"/>
    </row>
    <row r="56" ht="24" customHeight="1" spans="1:7">
      <c r="A56" s="12" t="s">
        <v>62</v>
      </c>
      <c r="B56" s="12" t="s">
        <v>10</v>
      </c>
      <c r="C56" s="36" t="s">
        <v>64</v>
      </c>
      <c r="D56" s="14">
        <v>44</v>
      </c>
      <c r="E56" s="14">
        <v>28</v>
      </c>
      <c r="F56" s="8">
        <v>72</v>
      </c>
      <c r="G56" s="15"/>
    </row>
    <row r="57" ht="24" customHeight="1" spans="1:7">
      <c r="A57" s="41" t="s">
        <v>65</v>
      </c>
      <c r="B57" s="12" t="s">
        <v>10</v>
      </c>
      <c r="C57" s="35" t="s">
        <v>66</v>
      </c>
      <c r="D57" s="14">
        <v>58</v>
      </c>
      <c r="E57" s="14">
        <v>28</v>
      </c>
      <c r="F57" s="8">
        <v>86</v>
      </c>
      <c r="G57" s="15"/>
    </row>
    <row r="58" ht="24" customHeight="1" spans="1:7">
      <c r="A58" s="12" t="s">
        <v>67</v>
      </c>
      <c r="B58" s="12" t="s">
        <v>10</v>
      </c>
      <c r="C58" s="36" t="s">
        <v>68</v>
      </c>
      <c r="D58" s="14">
        <v>255</v>
      </c>
      <c r="E58" s="14">
        <v>28</v>
      </c>
      <c r="F58" s="8">
        <v>283</v>
      </c>
      <c r="G58" s="15"/>
    </row>
    <row r="59" ht="34" customHeight="1" spans="1:7">
      <c r="A59" s="42" t="s">
        <v>69</v>
      </c>
      <c r="B59" s="43" t="s">
        <v>70</v>
      </c>
      <c r="C59" s="44"/>
      <c r="D59" s="44"/>
      <c r="E59" s="44"/>
      <c r="F59" s="45"/>
      <c r="G59" s="46"/>
    </row>
    <row r="60" ht="117" customHeight="1" spans="1:8">
      <c r="A60" s="47" t="s">
        <v>71</v>
      </c>
      <c r="B60" s="47"/>
      <c r="C60" s="47"/>
      <c r="D60" s="47"/>
      <c r="E60" s="47"/>
      <c r="F60" s="47"/>
      <c r="G60" s="47"/>
      <c r="H60" s="48"/>
    </row>
  </sheetData>
  <mergeCells count="22">
    <mergeCell ref="A1:G1"/>
    <mergeCell ref="D2:F2"/>
    <mergeCell ref="B59:F59"/>
    <mergeCell ref="A60:G60"/>
    <mergeCell ref="A2:A3"/>
    <mergeCell ref="A6:A8"/>
    <mergeCell ref="A9:A13"/>
    <mergeCell ref="A14:A16"/>
    <mergeCell ref="A17:A18"/>
    <mergeCell ref="A19:A21"/>
    <mergeCell ref="A26:A27"/>
    <mergeCell ref="A30:A31"/>
    <mergeCell ref="A32:A33"/>
    <mergeCell ref="A34:A35"/>
    <mergeCell ref="A36:A37"/>
    <mergeCell ref="A38:A39"/>
    <mergeCell ref="A42:A43"/>
    <mergeCell ref="A44:A47"/>
    <mergeCell ref="A48:A51"/>
    <mergeCell ref="B2:B3"/>
    <mergeCell ref="C2:C3"/>
    <mergeCell ref="G2:G3"/>
  </mergeCells>
  <conditionalFormatting sqref="C7">
    <cfRule type="expression" dxfId="0" priority="1" stopIfTrue="1">
      <formula>MOD(ROW(),2)=0</formula>
    </cfRule>
  </conditionalFormatting>
  <printOptions horizontalCentered="1"/>
  <pageMargins left="0.708661417322835" right="0.708661417322835" top="0.354330708661417" bottom="0.196850393700787" header="0.31496062992126" footer="0.31496062992126"/>
  <pageSetup paperSize="8" orientation="portrait" verticalDpi="180"/>
  <headerFooter/>
</worksheet>
</file>