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30" windowWidth="24315" windowHeight="11310"/>
  </bookViews>
  <sheets>
    <sheet name="2020年一般公共预算支出执行情况表" sheetId="1" r:id="rId1"/>
  </sheets>
  <definedNames>
    <definedName name="_xlnm._FilterDatabase" localSheetId="0" hidden="1">'2020年一般公共预算支出执行情况表'!$A$5:$D$229</definedName>
    <definedName name="_xlnm.Print_Area" localSheetId="0">'2020年一般公共预算支出执行情况表'!$A$1:$D$229</definedName>
    <definedName name="_xlnm.Print_Titles" localSheetId="0">'2020年一般公共预算支出执行情况表'!$1:$4</definedName>
  </definedNames>
  <calcPr calcId="124519"/>
</workbook>
</file>

<file path=xl/calcChain.xml><?xml version="1.0" encoding="utf-8"?>
<calcChain xmlns="http://schemas.openxmlformats.org/spreadsheetml/2006/main">
  <c r="D7" i="1"/>
  <c r="D8"/>
  <c r="D9"/>
  <c r="D10"/>
  <c r="D11"/>
  <c r="D12"/>
  <c r="D13"/>
  <c r="D15"/>
  <c r="D16"/>
  <c r="D17"/>
  <c r="D19"/>
  <c r="D20"/>
  <c r="D21"/>
  <c r="D22"/>
  <c r="D23"/>
  <c r="D24"/>
  <c r="D25"/>
  <c r="D26"/>
  <c r="D27"/>
  <c r="D29"/>
  <c r="D31"/>
  <c r="D32"/>
  <c r="D49"/>
  <c r="D50"/>
  <c r="D51"/>
  <c r="D53"/>
  <c r="D54"/>
  <c r="D55"/>
  <c r="D60"/>
  <c r="D61"/>
  <c r="D62"/>
  <c r="D63"/>
  <c r="D64"/>
  <c r="D68"/>
  <c r="D69"/>
  <c r="D70"/>
  <c r="D71"/>
  <c r="D72"/>
  <c r="D73"/>
  <c r="D76"/>
  <c r="D79"/>
  <c r="D82"/>
  <c r="D83"/>
  <c r="D84"/>
  <c r="D85"/>
  <c r="D86"/>
  <c r="D87"/>
  <c r="D88"/>
  <c r="D89"/>
  <c r="D90"/>
  <c r="D91"/>
  <c r="D92"/>
  <c r="D94"/>
  <c r="D96"/>
  <c r="D97"/>
  <c r="D98"/>
  <c r="D99"/>
  <c r="D100"/>
  <c r="D101"/>
  <c r="D102"/>
  <c r="D103"/>
  <c r="D104"/>
  <c r="D106"/>
  <c r="D107"/>
  <c r="D108"/>
  <c r="D109"/>
  <c r="D111"/>
  <c r="D112"/>
  <c r="D113"/>
  <c r="D114"/>
  <c r="D115"/>
  <c r="D116"/>
  <c r="D117"/>
  <c r="D118"/>
  <c r="D120"/>
  <c r="D121"/>
  <c r="D122"/>
  <c r="D125"/>
  <c r="D126"/>
  <c r="D127"/>
  <c r="D128"/>
  <c r="D129"/>
  <c r="D130"/>
  <c r="D131"/>
  <c r="D136"/>
  <c r="D141"/>
  <c r="D142"/>
  <c r="D143"/>
  <c r="D145"/>
  <c r="D146"/>
  <c r="D148"/>
  <c r="D149"/>
  <c r="D150"/>
  <c r="D151"/>
  <c r="D152"/>
  <c r="D153"/>
  <c r="D157"/>
  <c r="D158"/>
  <c r="D159"/>
  <c r="D162"/>
  <c r="D166"/>
  <c r="D167"/>
  <c r="D170"/>
  <c r="D172"/>
  <c r="D174"/>
  <c r="D175"/>
  <c r="D177"/>
  <c r="D194"/>
  <c r="D195"/>
  <c r="D196"/>
  <c r="D202"/>
  <c r="D203"/>
  <c r="D207"/>
  <c r="D208"/>
  <c r="D209"/>
  <c r="D210"/>
  <c r="D211"/>
  <c r="D213"/>
  <c r="D221"/>
  <c r="D224"/>
  <c r="D225"/>
  <c r="D228"/>
  <c r="D229"/>
  <c r="D6"/>
  <c r="D5"/>
</calcChain>
</file>

<file path=xl/sharedStrings.xml><?xml version="1.0" encoding="utf-8"?>
<sst xmlns="http://schemas.openxmlformats.org/spreadsheetml/2006/main" count="232" uniqueCount="232">
  <si>
    <t xml:space="preserve">  地方政府一般债务发行费用支出</t>
  </si>
  <si>
    <t xml:space="preserve">  中央政府国外债务发行费用支出</t>
  </si>
  <si>
    <t xml:space="preserve">  中央政府国内债务发行费用支出</t>
  </si>
  <si>
    <t>债务发行费用支出</t>
  </si>
  <si>
    <t xml:space="preserve">  地方政府一般债务付息支出</t>
  </si>
  <si>
    <t xml:space="preserve">  中央政府国外债务付息支出</t>
  </si>
  <si>
    <t xml:space="preserve">  中央政府国内债务付息支出</t>
  </si>
  <si>
    <t>债务付息支出</t>
  </si>
  <si>
    <t xml:space="preserve">  其他支出(款)</t>
  </si>
  <si>
    <t>其他支出(类)</t>
  </si>
  <si>
    <t xml:space="preserve">  重要商品储备</t>
  </si>
  <si>
    <t xml:space="preserve">  粮油储备</t>
  </si>
  <si>
    <t xml:space="preserve">  能源储备</t>
  </si>
  <si>
    <t xml:space="preserve">  物资事务</t>
  </si>
  <si>
    <t xml:space="preserve">  粮油事务</t>
  </si>
  <si>
    <t>粮油物资储备支出</t>
  </si>
  <si>
    <t xml:space="preserve">  城乡社区住宅</t>
  </si>
  <si>
    <t xml:space="preserve">  住房改革支出</t>
  </si>
  <si>
    <t xml:space="preserve">  保障性安居工程支出</t>
  </si>
  <si>
    <t>住房保障支出</t>
  </si>
  <si>
    <t xml:space="preserve">  气象事务</t>
  </si>
  <si>
    <t xml:space="preserve">  地震事务</t>
  </si>
  <si>
    <t xml:space="preserve">  其他支出</t>
  </si>
  <si>
    <t xml:space="preserve">  住房保障</t>
  </si>
  <si>
    <t xml:space="preserve">  交通运输</t>
  </si>
  <si>
    <t xml:space="preserve">  农业</t>
  </si>
  <si>
    <t xml:space="preserve">  节能环保</t>
  </si>
  <si>
    <t xml:space="preserve">  医疗卫生</t>
  </si>
  <si>
    <t xml:space="preserve">  文化体育与传媒</t>
  </si>
  <si>
    <t xml:space="preserve">  教育</t>
  </si>
  <si>
    <t xml:space="preserve">  一般公共服务</t>
  </si>
  <si>
    <t>援助其他地区支出</t>
  </si>
  <si>
    <t xml:space="preserve">  金融调控支出</t>
  </si>
  <si>
    <t xml:space="preserve">  金融发展支出</t>
  </si>
  <si>
    <t xml:space="preserve">  金融部门监管支出</t>
  </si>
  <si>
    <t xml:space="preserve">  金融部门行政支出</t>
  </si>
  <si>
    <t>金融支出</t>
  </si>
  <si>
    <t xml:space="preserve">  涉外发展服务支出</t>
  </si>
  <si>
    <t xml:space="preserve">  商业流通事务</t>
  </si>
  <si>
    <t>商业服务业等支出</t>
  </si>
  <si>
    <t xml:space="preserve">  支持中小企业发展和管理支出</t>
  </si>
  <si>
    <t xml:space="preserve">  国有资产监管</t>
  </si>
  <si>
    <t xml:space="preserve">  工业和信息产业监管</t>
  </si>
  <si>
    <t xml:space="preserve">  建筑业</t>
  </si>
  <si>
    <t xml:space="preserve">  制造业</t>
  </si>
  <si>
    <t xml:space="preserve">  资源勘探开发</t>
  </si>
  <si>
    <t xml:space="preserve">  车辆购置税支出</t>
  </si>
  <si>
    <t xml:space="preserve">  邮政业支出</t>
  </si>
  <si>
    <t xml:space="preserve">  成品油价格改革对交通运输的补贴</t>
  </si>
  <si>
    <t xml:space="preserve">  民用航空运输</t>
  </si>
  <si>
    <t xml:space="preserve">  铁路运输</t>
  </si>
  <si>
    <t xml:space="preserve">  公路水路运输</t>
  </si>
  <si>
    <t>交通运输支出</t>
  </si>
  <si>
    <t xml:space="preserve">  目标价格补贴</t>
  </si>
  <si>
    <t xml:space="preserve">  普惠金融发展支出</t>
  </si>
  <si>
    <t xml:space="preserve">  农村综合改革</t>
  </si>
  <si>
    <t xml:space="preserve">  扶贫</t>
  </si>
  <si>
    <t xml:space="preserve">  水利</t>
  </si>
  <si>
    <t>农林水支出</t>
  </si>
  <si>
    <t xml:space="preserve">  城乡社区公共设施</t>
  </si>
  <si>
    <t xml:space="preserve">  城乡社区管理事务</t>
  </si>
  <si>
    <t>城乡社区支出</t>
  </si>
  <si>
    <t xml:space="preserve">  能源管理事务</t>
  </si>
  <si>
    <t xml:space="preserve">  污染减排</t>
  </si>
  <si>
    <t xml:space="preserve">  退牧还草</t>
  </si>
  <si>
    <t xml:space="preserve">  风沙荒漠治理</t>
  </si>
  <si>
    <t xml:space="preserve">  天然林保护</t>
  </si>
  <si>
    <t xml:space="preserve">  自然生态保护</t>
  </si>
  <si>
    <t xml:space="preserve">  污染防治</t>
  </si>
  <si>
    <t xml:space="preserve">  环境监测与监察</t>
  </si>
  <si>
    <t xml:space="preserve">  环境保护管理事务</t>
  </si>
  <si>
    <t>节能环保支出</t>
  </si>
  <si>
    <t xml:space="preserve">  优抚对象医疗</t>
  </si>
  <si>
    <t xml:space="preserve">  医疗救助</t>
  </si>
  <si>
    <t xml:space="preserve">  财政对基本医疗保险基金的补助</t>
  </si>
  <si>
    <t xml:space="preserve">  行政事业单位医疗</t>
  </si>
  <si>
    <t xml:space="preserve">  计划生育事务</t>
  </si>
  <si>
    <t xml:space="preserve">  中医药</t>
  </si>
  <si>
    <t xml:space="preserve">  公共卫生</t>
  </si>
  <si>
    <t xml:space="preserve">  基层医疗卫生机构</t>
  </si>
  <si>
    <t xml:space="preserve">  公立医院</t>
  </si>
  <si>
    <t xml:space="preserve">  财政对其他社会保险基金的补助</t>
  </si>
  <si>
    <t xml:space="preserve">  财政对基本养老保险基金的补助</t>
  </si>
  <si>
    <t xml:space="preserve">  其他生活救助</t>
  </si>
  <si>
    <t xml:space="preserve">  补充道路交通事故社会救助基金</t>
  </si>
  <si>
    <t xml:space="preserve">  特困人员救助供养</t>
  </si>
  <si>
    <t xml:space="preserve">  临时救助</t>
  </si>
  <si>
    <t xml:space="preserve">  最低生活保障</t>
  </si>
  <si>
    <t xml:space="preserve">  红十字事业</t>
  </si>
  <si>
    <t xml:space="preserve">  残疾人事业</t>
  </si>
  <si>
    <t xml:space="preserve">  社会福利</t>
  </si>
  <si>
    <t xml:space="preserve">  退役安置</t>
  </si>
  <si>
    <t xml:space="preserve">  抚恤</t>
  </si>
  <si>
    <t xml:space="preserve">  就业补助</t>
  </si>
  <si>
    <t xml:space="preserve">  企业改革补助</t>
  </si>
  <si>
    <t xml:space="preserve">  补充全国社会保障基金</t>
  </si>
  <si>
    <t xml:space="preserve">  民政管理事务</t>
  </si>
  <si>
    <t xml:space="preserve">  人力资源和社会保障管理事务</t>
  </si>
  <si>
    <t>社会保障和就业支出</t>
  </si>
  <si>
    <t xml:space="preserve">  体育</t>
  </si>
  <si>
    <t xml:space="preserve">  文物</t>
  </si>
  <si>
    <t xml:space="preserve">  科技重大项目</t>
  </si>
  <si>
    <t xml:space="preserve">  科技交流与合作</t>
  </si>
  <si>
    <t xml:space="preserve">  科学技术普及</t>
  </si>
  <si>
    <t xml:space="preserve">  社会科学</t>
  </si>
  <si>
    <t xml:space="preserve">  科技条件与服务</t>
  </si>
  <si>
    <t xml:space="preserve">  技术研究与开发</t>
  </si>
  <si>
    <t xml:space="preserve">  应用研究</t>
  </si>
  <si>
    <t xml:space="preserve">  基础研究</t>
  </si>
  <si>
    <t xml:space="preserve">  科学技术管理事务</t>
  </si>
  <si>
    <t>科学技术支出</t>
  </si>
  <si>
    <t xml:space="preserve">  教育费附加安排的支出</t>
  </si>
  <si>
    <t xml:space="preserve">  进修及培训</t>
  </si>
  <si>
    <t xml:space="preserve">  特殊教育</t>
  </si>
  <si>
    <t xml:space="preserve">  留学教育</t>
  </si>
  <si>
    <t xml:space="preserve">  广播电视教育</t>
  </si>
  <si>
    <t xml:space="preserve">  成人教育</t>
  </si>
  <si>
    <t xml:space="preserve">  职业教育</t>
  </si>
  <si>
    <t xml:space="preserve">  普通教育</t>
  </si>
  <si>
    <t xml:space="preserve">  教育管理事务</t>
  </si>
  <si>
    <t>教育支出</t>
  </si>
  <si>
    <t xml:space="preserve">  缉私警察</t>
  </si>
  <si>
    <t xml:space="preserve">  国家保密</t>
  </si>
  <si>
    <t xml:space="preserve">  强制隔离戒毒</t>
  </si>
  <si>
    <t xml:space="preserve">  监狱</t>
  </si>
  <si>
    <t xml:space="preserve">  司法</t>
  </si>
  <si>
    <t xml:space="preserve">  法院</t>
  </si>
  <si>
    <t xml:space="preserve">  检察</t>
  </si>
  <si>
    <t xml:space="preserve">  国家安全</t>
  </si>
  <si>
    <t xml:space="preserve">  公安</t>
  </si>
  <si>
    <t>公共安全支出</t>
  </si>
  <si>
    <t xml:space="preserve">  国防动员</t>
  </si>
  <si>
    <t>国防支出</t>
  </si>
  <si>
    <t xml:space="preserve">  边界勘界联检</t>
  </si>
  <si>
    <t xml:space="preserve">  对外合作与交流</t>
  </si>
  <si>
    <t xml:space="preserve">  国际组织</t>
  </si>
  <si>
    <t xml:space="preserve">  对外援助</t>
  </si>
  <si>
    <t xml:space="preserve">  驻外机构</t>
  </si>
  <si>
    <t xml:space="preserve">  外交管理事务</t>
  </si>
  <si>
    <t>外交支出</t>
  </si>
  <si>
    <t xml:space="preserve">  对外联络事务</t>
  </si>
  <si>
    <t xml:space="preserve">  统战事务</t>
  </si>
  <si>
    <t xml:space="preserve">  宣传事务</t>
  </si>
  <si>
    <t xml:space="preserve">  组织事务</t>
  </si>
  <si>
    <t xml:space="preserve">  党委办公厅(室)及相关机构事务</t>
  </si>
  <si>
    <t xml:space="preserve">  群众团体事务</t>
  </si>
  <si>
    <t xml:space="preserve">  民主党派及工商联事务</t>
  </si>
  <si>
    <t xml:space="preserve">  档案事务</t>
  </si>
  <si>
    <t xml:space="preserve">  民族事务</t>
  </si>
  <si>
    <t xml:space="preserve">  知识产权事务</t>
  </si>
  <si>
    <t xml:space="preserve">  商贸事务</t>
  </si>
  <si>
    <t xml:space="preserve">  纪检监察事务</t>
  </si>
  <si>
    <t xml:space="preserve">  人力资源事务</t>
  </si>
  <si>
    <t xml:space="preserve">  海关事务</t>
  </si>
  <si>
    <t xml:space="preserve">  审计事务</t>
  </si>
  <si>
    <t xml:space="preserve">  税收事务</t>
  </si>
  <si>
    <t xml:space="preserve">  财政事务</t>
  </si>
  <si>
    <t xml:space="preserve">  统计信息事务</t>
  </si>
  <si>
    <t xml:space="preserve">  发展与改革事务</t>
  </si>
  <si>
    <t xml:space="preserve">  政府办公厅(室)及相关机构事务</t>
  </si>
  <si>
    <t xml:space="preserve">  政协事务</t>
  </si>
  <si>
    <t xml:space="preserve">  人大事务</t>
  </si>
  <si>
    <t>一般公共服务支出</t>
  </si>
  <si>
    <t>比决算数上年%</t>
    <phoneticPr fontId="5" type="noConversion"/>
  </si>
  <si>
    <r>
      <t>项</t>
    </r>
    <r>
      <rPr>
        <b/>
        <sz val="12"/>
        <rFont val="宋体"/>
        <family val="3"/>
        <charset val="134"/>
      </rPr>
      <t>目</t>
    </r>
    <phoneticPr fontId="5" type="noConversion"/>
  </si>
  <si>
    <t>单位：万元</t>
    <phoneticPr fontId="5" type="noConversion"/>
  </si>
  <si>
    <t>表二</t>
    <phoneticPr fontId="5" type="noConversion"/>
  </si>
  <si>
    <t xml:space="preserve">  市场监督管理事务</t>
  </si>
  <si>
    <t>卫生健康支出</t>
  </si>
  <si>
    <t xml:space="preserve">  卫生健康管理事务</t>
  </si>
  <si>
    <t>自然资源海洋气象等支出</t>
  </si>
  <si>
    <t xml:space="preserve">  自然资源事务</t>
  </si>
  <si>
    <t>灾害防治及应急管理支出</t>
  </si>
  <si>
    <t xml:space="preserve">  应急管理事务</t>
  </si>
  <si>
    <t xml:space="preserve">  消防事务</t>
  </si>
  <si>
    <t xml:space="preserve">  森林消防事务</t>
  </si>
  <si>
    <t xml:space="preserve">  煤矿安全</t>
  </si>
  <si>
    <t xml:space="preserve">  自然灾害防治</t>
  </si>
  <si>
    <t xml:space="preserve">  自然灾害救灾及恢复重建支出</t>
  </si>
  <si>
    <t xml:space="preserve">  其他灾害防治及应急管理支出</t>
  </si>
  <si>
    <t>2020年一般公共预算支出执行情况表</t>
    <phoneticPr fontId="5" type="noConversion"/>
  </si>
  <si>
    <t>2019年决算数</t>
    <phoneticPr fontId="5" type="noConversion"/>
  </si>
  <si>
    <t>2020年执行数</t>
    <phoneticPr fontId="5" type="noConversion"/>
  </si>
  <si>
    <t xml:space="preserve">  港澳台事务</t>
  </si>
  <si>
    <t xml:space="preserve">  其他共产党事务支出</t>
  </si>
  <si>
    <t xml:space="preserve">  网信事务</t>
  </si>
  <si>
    <t xml:space="preserve">  其他一般公共服务支出</t>
  </si>
  <si>
    <t xml:space="preserve">  对外宣传</t>
  </si>
  <si>
    <t xml:space="preserve">  国际发展合作</t>
  </si>
  <si>
    <t xml:space="preserve">  其他外交支出</t>
  </si>
  <si>
    <t xml:space="preserve">  现役部队</t>
  </si>
  <si>
    <t xml:space="preserve">  国防科研事业</t>
  </si>
  <si>
    <t xml:space="preserve">  专项工程</t>
  </si>
  <si>
    <t xml:space="preserve">  其他国防支出</t>
  </si>
  <si>
    <t xml:space="preserve">  武装警察部队</t>
  </si>
  <si>
    <t xml:space="preserve">  其他公共安全支出</t>
  </si>
  <si>
    <t xml:space="preserve">  其他教育支出</t>
  </si>
  <si>
    <t xml:space="preserve">  其他科学技术支出</t>
  </si>
  <si>
    <t>文化旅游体育与传媒支出</t>
  </si>
  <si>
    <t xml:space="preserve">  文化和旅游</t>
  </si>
  <si>
    <t xml:space="preserve">  新闻出版电影</t>
  </si>
  <si>
    <t xml:space="preserve">  广播电视</t>
  </si>
  <si>
    <t xml:space="preserve">  其他文化旅游体育与传媒支出</t>
  </si>
  <si>
    <t xml:space="preserve">  行政事业单位养老支出</t>
  </si>
  <si>
    <t xml:space="preserve">  退役军人管理事务</t>
  </si>
  <si>
    <t xml:space="preserve">  财政代缴社会保险费支出</t>
  </si>
  <si>
    <t xml:space="preserve">  其他社会保障和就业支出</t>
  </si>
  <si>
    <t xml:space="preserve">  医疗保障管理事务</t>
  </si>
  <si>
    <t xml:space="preserve">  老龄卫生健康事务</t>
  </si>
  <si>
    <t xml:space="preserve">  其他卫生健康支出</t>
  </si>
  <si>
    <t xml:space="preserve">  退耕还林还草</t>
  </si>
  <si>
    <t xml:space="preserve">  已垦草原退耕还草</t>
  </si>
  <si>
    <t xml:space="preserve">  能源节约利用</t>
  </si>
  <si>
    <t xml:space="preserve">  可再生能源</t>
  </si>
  <si>
    <t xml:space="preserve">  循环经济</t>
  </si>
  <si>
    <t xml:space="preserve">  其他节能环保支出</t>
  </si>
  <si>
    <t xml:space="preserve">  城乡社区规划与管理</t>
  </si>
  <si>
    <t xml:space="preserve">  城乡社区环境卫生</t>
  </si>
  <si>
    <t xml:space="preserve">  建设市场管理与监督</t>
  </si>
  <si>
    <t xml:space="preserve">  其他城乡社区支出</t>
  </si>
  <si>
    <t xml:space="preserve">  农业农村</t>
  </si>
  <si>
    <t xml:space="preserve">  林业和草原</t>
  </si>
  <si>
    <t xml:space="preserve">  其他农林水支出</t>
  </si>
  <si>
    <t xml:space="preserve">  其他交通运输支出</t>
  </si>
  <si>
    <t>资源勘探工业信息等支出</t>
  </si>
  <si>
    <t xml:space="preserve">  其他资源勘探工业信息等支出</t>
  </si>
  <si>
    <t xml:space="preserve">  其他商业服务业等支出</t>
  </si>
  <si>
    <t xml:space="preserve">  其他金融支出</t>
  </si>
  <si>
    <t xml:space="preserve">  其他自然资源海洋气象等支出</t>
  </si>
  <si>
    <t>预备费</t>
  </si>
  <si>
    <t xml:space="preserve">  年初预留</t>
  </si>
  <si>
    <t>支出合计</t>
    <phoneticPr fontId="5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</si>
</sst>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 "/>
  </numFmts>
  <fonts count="19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Helv"/>
      <family val="2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2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1">
    <xf numFmtId="0" fontId="0" fillId="0" borderId="0"/>
    <xf numFmtId="0" fontId="1" fillId="0" borderId="0"/>
    <xf numFmtId="0" fontId="1" fillId="0" borderId="0"/>
    <xf numFmtId="0" fontId="8" fillId="0" borderId="0" applyBorder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 applyBorder="0"/>
    <xf numFmtId="0" fontId="1" fillId="0" borderId="0"/>
    <xf numFmtId="0" fontId="1" fillId="0" borderId="0"/>
    <xf numFmtId="0" fontId="8" fillId="0" borderId="0" applyBorder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/>
    <xf numFmtId="0" fontId="15" fillId="0" borderId="0"/>
  </cellStyleXfs>
  <cellXfs count="17">
    <xf numFmtId="0" fontId="0" fillId="0" borderId="0" xfId="0"/>
    <xf numFmtId="0" fontId="1" fillId="0" borderId="0" xfId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distributed" vertical="center" justifyLastLine="1"/>
    </xf>
    <xf numFmtId="176" fontId="3" fillId="0" borderId="1" xfId="1" applyNumberFormat="1" applyFont="1" applyFill="1" applyBorder="1" applyAlignment="1">
      <alignment horizontal="right" vertical="center"/>
    </xf>
    <xf numFmtId="4" fontId="6" fillId="0" borderId="1" xfId="2" applyNumberFormat="1" applyFont="1" applyFill="1" applyBorder="1" applyAlignment="1" applyProtection="1">
      <alignment horizontal="right" vertical="center"/>
    </xf>
    <xf numFmtId="0" fontId="7" fillId="0" borderId="1" xfId="2" applyNumberFormat="1" applyFont="1" applyFill="1" applyBorder="1" applyAlignment="1" applyProtection="1">
      <alignment horizontal="left" vertical="center"/>
    </xf>
    <xf numFmtId="0" fontId="6" fillId="0" borderId="1" xfId="2" applyNumberFormat="1" applyFont="1" applyFill="1" applyBorder="1" applyAlignment="1" applyProtection="1">
      <alignment horizontal="left" vertical="center"/>
    </xf>
    <xf numFmtId="0" fontId="3" fillId="0" borderId="1" xfId="3" applyFont="1" applyFill="1" applyBorder="1" applyAlignment="1">
      <alignment horizontal="center" vertical="center" wrapText="1" readingOrder="1"/>
    </xf>
    <xf numFmtId="0" fontId="9" fillId="0" borderId="1" xfId="1" applyFont="1" applyFill="1" applyBorder="1" applyAlignment="1">
      <alignment horizontal="distributed" vertical="center" justifyLastLine="1"/>
    </xf>
    <xf numFmtId="0" fontId="10" fillId="0" borderId="0" xfId="1" applyFont="1" applyFill="1" applyAlignment="1">
      <alignment vertical="center"/>
    </xf>
    <xf numFmtId="0" fontId="0" fillId="0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right" vertical="center"/>
    </xf>
    <xf numFmtId="1" fontId="4" fillId="2" borderId="1" xfId="0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" fillId="0" borderId="2" xfId="1" applyFont="1" applyFill="1" applyBorder="1" applyAlignment="1">
      <alignment horizontal="right" vertical="center"/>
    </xf>
  </cellXfs>
  <cellStyles count="121">
    <cellStyle name="?鹎%U龡&amp;H齲_x0001_C铣_x0014__x0007__x0001__x0001_" xfId="4"/>
    <cellStyle name="?鹎%U龡&amp;H齲_x0001_C铣_x0014__x0007__x0001__x0001_ 2" xfId="5"/>
    <cellStyle name="?鹎%U龡&amp;H齲_x0001_C铣_x0014__x0007__x0001__x0001_ 62" xfId="6"/>
    <cellStyle name="?鹎%U龡&amp;H齲_x0001_C铣_x0014__x0007__x0001__x0001_ 62 2" xfId="7"/>
    <cellStyle name="?鹎%U龡&amp;H齲_x0001_C铣_x0014__x0007__x0001__x0001_ 79" xfId="8"/>
    <cellStyle name="?鹎%U龡&amp;H齲_x0001_C铣_x0014__x0007__x0001__x0001_ 79 2" xfId="9"/>
    <cellStyle name="?鹎%U龡&amp;H齲_x0001_C铣_x0014__x0007__x0001__x0001__2017年政府预算表格及相关说明" xfId="10"/>
    <cellStyle name="_2017年政府预算表格及相关说明" xfId="11"/>
    <cellStyle name="_2018年政府预算公开表格及相关说明" xfId="12"/>
    <cellStyle name="3232" xfId="3"/>
    <cellStyle name="百分比 2" xfId="13"/>
    <cellStyle name="百分比 2 2" xfId="14"/>
    <cellStyle name="差_12.28" xfId="15"/>
    <cellStyle name="差_12.28 2" xfId="16"/>
    <cellStyle name="差_2017年12月30日一般预算平衡情况（批复前）" xfId="17"/>
    <cellStyle name="差_2017年12月30日一般预算平衡情况（批复前） 2" xfId="18"/>
    <cellStyle name="差_2018年10月31日平衡预测" xfId="19"/>
    <cellStyle name="差_2018年10月31日平衡预测 2" xfId="20"/>
    <cellStyle name="差_2018年10月份收支月报" xfId="21"/>
    <cellStyle name="差_2018年10月份收支月报 2" xfId="22"/>
    <cellStyle name="差_2018年12月15日平衡预测" xfId="23"/>
    <cellStyle name="差_2018年12月15日平衡预测 2" xfId="24"/>
    <cellStyle name="差_2018年12月20日平衡预测" xfId="25"/>
    <cellStyle name="差_2018年12月20日平衡预测 2" xfId="26"/>
    <cellStyle name="差_2018年12月25日平衡预测" xfId="27"/>
    <cellStyle name="差_2018年12月25日平衡预测 2" xfId="28"/>
    <cellStyle name="差_2018年12月25日平衡预测_2018年剩余指标数12.27" xfId="29"/>
    <cellStyle name="差_2018年12月25日平衡预测_2018年剩余指标数12.27 2" xfId="30"/>
    <cellStyle name="差_2018年剩余指标数" xfId="31"/>
    <cellStyle name="差_2018年剩余指标数 2" xfId="32"/>
    <cellStyle name="差_2018年剩余指标数1" xfId="33"/>
    <cellStyle name="差_2018年剩余指标数1 2" xfId="34"/>
    <cellStyle name="差_2018年剩余指标数1_1" xfId="35"/>
    <cellStyle name="差_2018年剩余指标数1_1 2" xfId="36"/>
    <cellStyle name="差_2018年剩余指标数1_1_2018年12月29日平衡情况（预算）" xfId="37"/>
    <cellStyle name="差_2018年剩余指标数1_1_2018年12月29日平衡情况（预算） 2" xfId="38"/>
    <cellStyle name="差_2018年剩余指标数1_1_2018年剩余指标数12.27" xfId="39"/>
    <cellStyle name="差_2018年剩余指标数1_1_2018年剩余指标数12.27 2" xfId="40"/>
    <cellStyle name="差_2018年剩余指标数12.27" xfId="41"/>
    <cellStyle name="差_2018年剩余指标数12.27 2" xfId="42"/>
    <cellStyle name="差_2018年收支预算草案" xfId="43"/>
    <cellStyle name="差_2018年收支预算草案 2" xfId="44"/>
    <cellStyle name="差_2018年政府预算公开表格及相关说明" xfId="45"/>
    <cellStyle name="差_2018年政府预算公开表格及相关说明 2" xfId="46"/>
    <cellStyle name="差_2018预算股报表10月(新格式)上报" xfId="47"/>
    <cellStyle name="差_2018预算股报表10月(新格式)上报 2" xfId="48"/>
    <cellStyle name="差_补助指标查询结果" xfId="49"/>
    <cellStyle name="差_补助指标查询结果 2" xfId="50"/>
    <cellStyle name="差_关于省财政对我县财政2017年年终决算批复情况的账务处理说明（附件）" xfId="51"/>
    <cellStyle name="差_关于省财政对我县财政2017年年终决算批复情况的账务处理说明（附件） 2" xfId="52"/>
    <cellStyle name="差_人、公、业" xfId="53"/>
    <cellStyle name="差_人、公、业 2" xfId="54"/>
    <cellStyle name="常规" xfId="0" builtinId="0"/>
    <cellStyle name="常规 10" xfId="55"/>
    <cellStyle name="常规 10 2" xfId="56"/>
    <cellStyle name="常规 2" xfId="57"/>
    <cellStyle name="常规 2 2" xfId="58"/>
    <cellStyle name="常规 2 2 2" xfId="59"/>
    <cellStyle name="常规 2 3" xfId="2"/>
    <cellStyle name="常规 2 3 2" xfId="60"/>
    <cellStyle name="常规 2 4" xfId="61"/>
    <cellStyle name="常规 2 5" xfId="62"/>
    <cellStyle name="常规 3" xfId="63"/>
    <cellStyle name="常规 3 2" xfId="64"/>
    <cellStyle name="常规 3 2 2" xfId="65"/>
    <cellStyle name="常规 3 3" xfId="66"/>
    <cellStyle name="常规 3 4" xfId="67"/>
    <cellStyle name="常规 3 5" xfId="68"/>
    <cellStyle name="常规 4" xfId="69"/>
    <cellStyle name="常规 4 2" xfId="70"/>
    <cellStyle name="常规 5" xfId="71"/>
    <cellStyle name="常规 5 2" xfId="72"/>
    <cellStyle name="常规 6" xfId="73"/>
    <cellStyle name="常规 6 2" xfId="74"/>
    <cellStyle name="常规 7" xfId="75"/>
    <cellStyle name="常规 7 2" xfId="76"/>
    <cellStyle name="常规 7 3" xfId="77"/>
    <cellStyle name="常规 7 4" xfId="78"/>
    <cellStyle name="常规_副本2019年政府预算公开表格及相关说明2" xfId="1"/>
    <cellStyle name="好_2017年12月30日一般预算平衡情况（批复前）" xfId="79"/>
    <cellStyle name="好_2017年12月30日一般预算平衡情况（批复前） 2" xfId="80"/>
    <cellStyle name="好_2018年10月31日平衡预测" xfId="81"/>
    <cellStyle name="好_2018年10月31日平衡预测 2" xfId="82"/>
    <cellStyle name="好_2018年10月份收支月报" xfId="83"/>
    <cellStyle name="好_2018年10月份收支月报 2" xfId="84"/>
    <cellStyle name="好_2018年12月15日平衡预测" xfId="85"/>
    <cellStyle name="好_2018年12月15日平衡预测 2" xfId="86"/>
    <cellStyle name="好_2018年12月20日平衡预测" xfId="87"/>
    <cellStyle name="好_2018年12月20日平衡预测 2" xfId="88"/>
    <cellStyle name="好_2018年12月25日平衡预测" xfId="89"/>
    <cellStyle name="好_2018年12月25日平衡预测 2" xfId="90"/>
    <cellStyle name="好_2018年12月25日平衡预测_2018年剩余指标数12.27" xfId="91"/>
    <cellStyle name="好_2018年12月25日平衡预测_2018年剩余指标数12.27 2" xfId="92"/>
    <cellStyle name="好_2018年剩余指标数" xfId="93"/>
    <cellStyle name="好_2018年剩余指标数 2" xfId="94"/>
    <cellStyle name="好_2018年剩余指标数1" xfId="95"/>
    <cellStyle name="好_2018年剩余指标数1 2" xfId="96"/>
    <cellStyle name="好_2018年剩余指标数1_1" xfId="97"/>
    <cellStyle name="好_2018年剩余指标数1_1 2" xfId="98"/>
    <cellStyle name="好_2018年剩余指标数1_1_2018年12月29日平衡情况（预算）" xfId="99"/>
    <cellStyle name="好_2018年剩余指标数1_1_2018年12月29日平衡情况（预算） 2" xfId="100"/>
    <cellStyle name="好_2018年剩余指标数1_1_2018年剩余指标数12.27" xfId="101"/>
    <cellStyle name="好_2018年剩余指标数1_1_2018年剩余指标数12.27 2" xfId="102"/>
    <cellStyle name="好_2018年剩余指标数12.27" xfId="103"/>
    <cellStyle name="好_2018年剩余指标数12.27 2" xfId="104"/>
    <cellStyle name="好_2018年收支预算草案" xfId="105"/>
    <cellStyle name="好_2018年收支预算草案 2" xfId="106"/>
    <cellStyle name="好_2018年政府预算公开表格及相关说明" xfId="107"/>
    <cellStyle name="好_2018年政府预算公开表格及相关说明 2" xfId="108"/>
    <cellStyle name="好_2018预算股报表10月(新格式)上报" xfId="109"/>
    <cellStyle name="好_2018预算股报表10月(新格式)上报 2" xfId="110"/>
    <cellStyle name="好_关于省财政对我县财政2017年年终决算批复情况的账务处理说明（附件）" xfId="111"/>
    <cellStyle name="好_关于省财政对我县财政2017年年终决算批复情况的账务处理说明（附件） 2" xfId="112"/>
    <cellStyle name="好_人、公、业" xfId="113"/>
    <cellStyle name="好_人、公、业 2" xfId="114"/>
    <cellStyle name="货币 2" xfId="115"/>
    <cellStyle name="货币 2 2" xfId="116"/>
    <cellStyle name="千位[0]_Sheet1" xfId="117"/>
    <cellStyle name="千位_Sheet1" xfId="118"/>
    <cellStyle name="未定义" xfId="119"/>
    <cellStyle name="样式 1" xfId="1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9"/>
  <sheetViews>
    <sheetView showZeros="0" tabSelected="1" workbookViewId="0">
      <selection activeCell="G23" sqref="G23"/>
    </sheetView>
  </sheetViews>
  <sheetFormatPr defaultRowHeight="14.25"/>
  <cols>
    <col min="1" max="1" width="24.875" style="1" customWidth="1"/>
    <col min="2" max="2" width="16.5" style="1" customWidth="1"/>
    <col min="3" max="3" width="15.25" style="1" customWidth="1"/>
    <col min="4" max="4" width="15.5" style="1" customWidth="1"/>
    <col min="5" max="16384" width="9" style="1"/>
  </cols>
  <sheetData>
    <row r="1" spans="1:4" ht="18" customHeight="1">
      <c r="A1" s="10" t="s">
        <v>166</v>
      </c>
    </row>
    <row r="2" spans="1:4" s="10" customFormat="1" ht="23.25" customHeight="1">
      <c r="A2" s="15" t="s">
        <v>180</v>
      </c>
      <c r="B2" s="15"/>
      <c r="C2" s="15"/>
      <c r="D2" s="15"/>
    </row>
    <row r="3" spans="1:4" ht="23.25" customHeight="1">
      <c r="B3" s="16" t="s">
        <v>165</v>
      </c>
      <c r="C3" s="16"/>
      <c r="D3" s="16"/>
    </row>
    <row r="4" spans="1:4" ht="27.75" customHeight="1">
      <c r="A4" s="9" t="s">
        <v>164</v>
      </c>
      <c r="B4" s="11" t="s">
        <v>181</v>
      </c>
      <c r="C4" s="11" t="s">
        <v>182</v>
      </c>
      <c r="D4" s="8" t="s">
        <v>163</v>
      </c>
    </row>
    <row r="5" spans="1:4" ht="18" customHeight="1">
      <c r="A5" s="6" t="s">
        <v>162</v>
      </c>
      <c r="B5" s="12">
        <v>46050</v>
      </c>
      <c r="C5" s="5">
        <v>36697</v>
      </c>
      <c r="D5" s="4">
        <f>(C5-B5)/B5*100</f>
        <v>-20.310532030401738</v>
      </c>
    </row>
    <row r="6" spans="1:4" ht="18" customHeight="1">
      <c r="A6" s="7" t="s">
        <v>161</v>
      </c>
      <c r="B6" s="12">
        <v>536</v>
      </c>
      <c r="C6" s="5">
        <v>826</v>
      </c>
      <c r="D6" s="4">
        <f>(C6-B6)/B6*100</f>
        <v>54.104477611940297</v>
      </c>
    </row>
    <row r="7" spans="1:4" ht="18" customHeight="1">
      <c r="A7" s="7" t="s">
        <v>160</v>
      </c>
      <c r="B7" s="12">
        <v>438</v>
      </c>
      <c r="C7" s="5">
        <v>452</v>
      </c>
      <c r="D7" s="4">
        <f t="shared" ref="D7:D70" si="0">(C7-B7)/B7*100</f>
        <v>3.1963470319634704</v>
      </c>
    </row>
    <row r="8" spans="1:4" ht="18" customHeight="1">
      <c r="A8" s="7" t="s">
        <v>159</v>
      </c>
      <c r="B8" s="12">
        <v>5421</v>
      </c>
      <c r="C8" s="5">
        <v>6421</v>
      </c>
      <c r="D8" s="4">
        <f t="shared" si="0"/>
        <v>18.446781036709094</v>
      </c>
    </row>
    <row r="9" spans="1:4" ht="18" customHeight="1">
      <c r="A9" s="7" t="s">
        <v>158</v>
      </c>
      <c r="B9" s="12">
        <v>438</v>
      </c>
      <c r="C9" s="5">
        <v>564</v>
      </c>
      <c r="D9" s="4">
        <f t="shared" si="0"/>
        <v>28.767123287671232</v>
      </c>
    </row>
    <row r="10" spans="1:4" ht="18" customHeight="1">
      <c r="A10" s="7" t="s">
        <v>157</v>
      </c>
      <c r="B10" s="12">
        <v>232</v>
      </c>
      <c r="C10" s="5">
        <v>494</v>
      </c>
      <c r="D10" s="4">
        <f t="shared" si="0"/>
        <v>112.93103448275863</v>
      </c>
    </row>
    <row r="11" spans="1:4" ht="18" customHeight="1">
      <c r="A11" s="7" t="s">
        <v>156</v>
      </c>
      <c r="B11" s="12">
        <v>1810</v>
      </c>
      <c r="C11" s="5">
        <v>1611</v>
      </c>
      <c r="D11" s="4">
        <f t="shared" si="0"/>
        <v>-10.994475138121548</v>
      </c>
    </row>
    <row r="12" spans="1:4" ht="18" customHeight="1">
      <c r="A12" s="7" t="s">
        <v>155</v>
      </c>
      <c r="B12" s="12">
        <v>589</v>
      </c>
      <c r="C12" s="5">
        <v>149</v>
      </c>
      <c r="D12" s="4">
        <f t="shared" si="0"/>
        <v>-74.702886247877771</v>
      </c>
    </row>
    <row r="13" spans="1:4" ht="18" customHeight="1">
      <c r="A13" s="7" t="s">
        <v>154</v>
      </c>
      <c r="B13" s="12">
        <v>321</v>
      </c>
      <c r="C13" s="5">
        <v>436</v>
      </c>
      <c r="D13" s="4">
        <f t="shared" si="0"/>
        <v>35.825545171339563</v>
      </c>
    </row>
    <row r="14" spans="1:4" ht="18" customHeight="1">
      <c r="A14" s="7" t="s">
        <v>153</v>
      </c>
      <c r="B14" s="12">
        <v>0</v>
      </c>
      <c r="C14" s="5">
        <v>0</v>
      </c>
      <c r="D14" s="4"/>
    </row>
    <row r="15" spans="1:4" ht="18" customHeight="1">
      <c r="A15" s="7" t="s">
        <v>152</v>
      </c>
      <c r="B15" s="12">
        <v>358</v>
      </c>
      <c r="C15" s="5">
        <v>168</v>
      </c>
      <c r="D15" s="4">
        <f t="shared" si="0"/>
        <v>-53.072625698324025</v>
      </c>
    </row>
    <row r="16" spans="1:4" ht="18" customHeight="1">
      <c r="A16" s="7" t="s">
        <v>151</v>
      </c>
      <c r="B16" s="12">
        <v>839</v>
      </c>
      <c r="C16" s="5">
        <v>1131</v>
      </c>
      <c r="D16" s="4">
        <f t="shared" si="0"/>
        <v>34.803337306317047</v>
      </c>
    </row>
    <row r="17" spans="1:4" ht="18" customHeight="1">
      <c r="A17" s="7" t="s">
        <v>150</v>
      </c>
      <c r="B17" s="12">
        <v>949</v>
      </c>
      <c r="C17" s="5">
        <v>1198</v>
      </c>
      <c r="D17" s="4">
        <f t="shared" si="0"/>
        <v>26.23814541622761</v>
      </c>
    </row>
    <row r="18" spans="1:4" ht="17.25" customHeight="1">
      <c r="A18" s="7" t="s">
        <v>149</v>
      </c>
      <c r="B18" s="12">
        <v>0</v>
      </c>
      <c r="C18" s="5">
        <v>0</v>
      </c>
      <c r="D18" s="4"/>
    </row>
    <row r="19" spans="1:4" ht="18" customHeight="1">
      <c r="A19" s="7" t="s">
        <v>148</v>
      </c>
      <c r="B19" s="12">
        <v>15</v>
      </c>
      <c r="C19" s="5">
        <v>32</v>
      </c>
      <c r="D19" s="4">
        <f t="shared" si="0"/>
        <v>113.33333333333333</v>
      </c>
    </row>
    <row r="20" spans="1:4" ht="18" customHeight="1">
      <c r="A20" s="7" t="s">
        <v>183</v>
      </c>
      <c r="B20" s="12">
        <v>36</v>
      </c>
      <c r="C20" s="5">
        <v>17</v>
      </c>
      <c r="D20" s="4">
        <f t="shared" si="0"/>
        <v>-52.777777777777779</v>
      </c>
    </row>
    <row r="21" spans="1:4" ht="18" customHeight="1">
      <c r="A21" s="7" t="s">
        <v>147</v>
      </c>
      <c r="B21" s="12">
        <v>123</v>
      </c>
      <c r="C21" s="5">
        <v>183</v>
      </c>
      <c r="D21" s="4">
        <f t="shared" si="0"/>
        <v>48.780487804878049</v>
      </c>
    </row>
    <row r="22" spans="1:4" ht="18" customHeight="1">
      <c r="A22" s="7" t="s">
        <v>146</v>
      </c>
      <c r="B22" s="12">
        <v>47</v>
      </c>
      <c r="C22" s="5">
        <v>49</v>
      </c>
      <c r="D22" s="4">
        <f t="shared" si="0"/>
        <v>4.2553191489361701</v>
      </c>
    </row>
    <row r="23" spans="1:4" ht="18" customHeight="1">
      <c r="A23" s="7" t="s">
        <v>145</v>
      </c>
      <c r="B23" s="12">
        <v>422</v>
      </c>
      <c r="C23" s="5">
        <v>466</v>
      </c>
      <c r="D23" s="4">
        <f t="shared" si="0"/>
        <v>10.42654028436019</v>
      </c>
    </row>
    <row r="24" spans="1:4" ht="18" customHeight="1">
      <c r="A24" s="7" t="s">
        <v>144</v>
      </c>
      <c r="B24" s="12">
        <v>560</v>
      </c>
      <c r="C24" s="5">
        <v>548</v>
      </c>
      <c r="D24" s="4">
        <f t="shared" si="0"/>
        <v>-2.1428571428571428</v>
      </c>
    </row>
    <row r="25" spans="1:4" ht="18" customHeight="1">
      <c r="A25" s="7" t="s">
        <v>143</v>
      </c>
      <c r="B25" s="12">
        <v>490</v>
      </c>
      <c r="C25" s="5">
        <v>746</v>
      </c>
      <c r="D25" s="4">
        <f t="shared" si="0"/>
        <v>52.244897959183675</v>
      </c>
    </row>
    <row r="26" spans="1:4" ht="18" customHeight="1">
      <c r="A26" s="7" t="s">
        <v>142</v>
      </c>
      <c r="B26" s="12">
        <v>530</v>
      </c>
      <c r="C26" s="5">
        <v>694</v>
      </c>
      <c r="D26" s="4">
        <f t="shared" si="0"/>
        <v>30.943396226415093</v>
      </c>
    </row>
    <row r="27" spans="1:4" ht="18" customHeight="1">
      <c r="A27" s="7" t="s">
        <v>141</v>
      </c>
      <c r="B27" s="12">
        <v>158</v>
      </c>
      <c r="C27" s="5">
        <v>170</v>
      </c>
      <c r="D27" s="4">
        <f t="shared" si="0"/>
        <v>7.59493670886076</v>
      </c>
    </row>
    <row r="28" spans="1:4" ht="18" customHeight="1">
      <c r="A28" s="7" t="s">
        <v>140</v>
      </c>
      <c r="B28" s="12">
        <v>0</v>
      </c>
      <c r="C28" s="5">
        <v>0</v>
      </c>
      <c r="D28" s="4"/>
    </row>
    <row r="29" spans="1:4" ht="18" customHeight="1">
      <c r="A29" s="7" t="s">
        <v>184</v>
      </c>
      <c r="B29" s="12">
        <v>2256</v>
      </c>
      <c r="C29" s="5">
        <v>2653</v>
      </c>
      <c r="D29" s="4">
        <f t="shared" si="0"/>
        <v>17.597517730496453</v>
      </c>
    </row>
    <row r="30" spans="1:4" ht="18" customHeight="1">
      <c r="A30" s="7" t="s">
        <v>185</v>
      </c>
      <c r="B30" s="12">
        <v>0</v>
      </c>
      <c r="C30" s="5">
        <v>0</v>
      </c>
      <c r="D30" s="4"/>
    </row>
    <row r="31" spans="1:4" ht="18" customHeight="1">
      <c r="A31" s="7" t="s">
        <v>167</v>
      </c>
      <c r="B31" s="12">
        <v>1071</v>
      </c>
      <c r="C31" s="5">
        <v>1081</v>
      </c>
      <c r="D31" s="4">
        <f t="shared" si="0"/>
        <v>0.93370681605975725</v>
      </c>
    </row>
    <row r="32" spans="1:4" ht="18" customHeight="1">
      <c r="A32" s="7" t="s">
        <v>186</v>
      </c>
      <c r="B32" s="12">
        <v>28411</v>
      </c>
      <c r="C32" s="5">
        <v>16608</v>
      </c>
      <c r="D32" s="4">
        <f t="shared" si="0"/>
        <v>-41.543768258773014</v>
      </c>
    </row>
    <row r="33" spans="1:4" ht="18" customHeight="1">
      <c r="A33" s="6" t="s">
        <v>139</v>
      </c>
      <c r="B33" s="12">
        <v>0</v>
      </c>
      <c r="C33" s="5">
        <v>0</v>
      </c>
      <c r="D33" s="4"/>
    </row>
    <row r="34" spans="1:4" ht="18" customHeight="1">
      <c r="A34" s="7" t="s">
        <v>138</v>
      </c>
      <c r="B34" s="12">
        <v>0</v>
      </c>
      <c r="C34" s="5">
        <v>0</v>
      </c>
      <c r="D34" s="4"/>
    </row>
    <row r="35" spans="1:4" ht="18" customHeight="1">
      <c r="A35" s="7" t="s">
        <v>137</v>
      </c>
      <c r="B35" s="12">
        <v>0</v>
      </c>
      <c r="C35" s="5">
        <v>0</v>
      </c>
      <c r="D35" s="4"/>
    </row>
    <row r="36" spans="1:4" ht="18" customHeight="1">
      <c r="A36" s="7" t="s">
        <v>136</v>
      </c>
      <c r="B36" s="12">
        <v>0</v>
      </c>
      <c r="C36" s="5">
        <v>0</v>
      </c>
      <c r="D36" s="4"/>
    </row>
    <row r="37" spans="1:4" ht="18" customHeight="1">
      <c r="A37" s="7" t="s">
        <v>135</v>
      </c>
      <c r="B37" s="12">
        <v>0</v>
      </c>
      <c r="C37" s="5">
        <v>0</v>
      </c>
      <c r="D37" s="4"/>
    </row>
    <row r="38" spans="1:4" ht="18" customHeight="1">
      <c r="A38" s="7" t="s">
        <v>134</v>
      </c>
      <c r="B38" s="12">
        <v>0</v>
      </c>
      <c r="C38" s="5">
        <v>0</v>
      </c>
      <c r="D38" s="4"/>
    </row>
    <row r="39" spans="1:4" ht="18" customHeight="1">
      <c r="A39" s="7" t="s">
        <v>187</v>
      </c>
      <c r="B39" s="12">
        <v>0</v>
      </c>
      <c r="C39" s="5">
        <v>0</v>
      </c>
      <c r="D39" s="4"/>
    </row>
    <row r="40" spans="1:4" ht="18" customHeight="1">
      <c r="A40" s="7" t="s">
        <v>133</v>
      </c>
      <c r="B40" s="12">
        <v>0</v>
      </c>
      <c r="C40" s="5">
        <v>0</v>
      </c>
      <c r="D40" s="4"/>
    </row>
    <row r="41" spans="1:4" ht="18" customHeight="1">
      <c r="A41" s="7" t="s">
        <v>188</v>
      </c>
      <c r="B41" s="12">
        <v>0</v>
      </c>
      <c r="C41" s="5">
        <v>0</v>
      </c>
      <c r="D41" s="4"/>
    </row>
    <row r="42" spans="1:4" ht="18" customHeight="1">
      <c r="A42" s="7" t="s">
        <v>189</v>
      </c>
      <c r="B42" s="12">
        <v>0</v>
      </c>
      <c r="C42" s="5">
        <v>0</v>
      </c>
      <c r="D42" s="4"/>
    </row>
    <row r="43" spans="1:4" ht="18" customHeight="1">
      <c r="A43" s="6" t="s">
        <v>132</v>
      </c>
      <c r="B43" s="12">
        <v>0</v>
      </c>
      <c r="C43" s="5">
        <v>51</v>
      </c>
      <c r="D43" s="4"/>
    </row>
    <row r="44" spans="1:4" ht="18" customHeight="1">
      <c r="A44" s="7" t="s">
        <v>190</v>
      </c>
      <c r="B44" s="12">
        <v>0</v>
      </c>
      <c r="C44" s="5">
        <v>0</v>
      </c>
      <c r="D44" s="4"/>
    </row>
    <row r="45" spans="1:4" ht="18" customHeight="1">
      <c r="A45" s="7" t="s">
        <v>191</v>
      </c>
      <c r="B45" s="12">
        <v>0</v>
      </c>
      <c r="C45" s="5">
        <v>0</v>
      </c>
      <c r="D45" s="4"/>
    </row>
    <row r="46" spans="1:4" ht="18" customHeight="1">
      <c r="A46" s="7" t="s">
        <v>192</v>
      </c>
      <c r="B46" s="12">
        <v>0</v>
      </c>
      <c r="C46" s="5">
        <v>0</v>
      </c>
      <c r="D46" s="4"/>
    </row>
    <row r="47" spans="1:4" ht="18" customHeight="1">
      <c r="A47" s="7" t="s">
        <v>131</v>
      </c>
      <c r="B47" s="12">
        <v>0</v>
      </c>
      <c r="C47" s="5">
        <v>51</v>
      </c>
      <c r="D47" s="4"/>
    </row>
    <row r="48" spans="1:4" ht="18" customHeight="1">
      <c r="A48" s="7" t="s">
        <v>193</v>
      </c>
      <c r="B48" s="12">
        <v>0</v>
      </c>
      <c r="C48" s="5">
        <v>0</v>
      </c>
      <c r="D48" s="4"/>
    </row>
    <row r="49" spans="1:4" ht="18" customHeight="1">
      <c r="A49" s="6" t="s">
        <v>130</v>
      </c>
      <c r="B49" s="12">
        <v>12238</v>
      </c>
      <c r="C49" s="5">
        <v>13492</v>
      </c>
      <c r="D49" s="4">
        <f t="shared" si="0"/>
        <v>10.246772348422944</v>
      </c>
    </row>
    <row r="50" spans="1:4" ht="18" customHeight="1">
      <c r="A50" s="7" t="s">
        <v>194</v>
      </c>
      <c r="B50" s="12">
        <v>39</v>
      </c>
      <c r="C50" s="5">
        <v>45</v>
      </c>
      <c r="D50" s="4">
        <f t="shared" si="0"/>
        <v>15.384615384615385</v>
      </c>
    </row>
    <row r="51" spans="1:4" ht="18" customHeight="1">
      <c r="A51" s="7" t="s">
        <v>129</v>
      </c>
      <c r="B51" s="12">
        <v>7672</v>
      </c>
      <c r="C51" s="5">
        <v>9404</v>
      </c>
      <c r="D51" s="4">
        <f t="shared" si="0"/>
        <v>22.575599582898853</v>
      </c>
    </row>
    <row r="52" spans="1:4" ht="18" customHeight="1">
      <c r="A52" s="7" t="s">
        <v>128</v>
      </c>
      <c r="B52" s="12">
        <v>0</v>
      </c>
      <c r="C52" s="5">
        <v>0</v>
      </c>
      <c r="D52" s="4"/>
    </row>
    <row r="53" spans="1:4" ht="18" customHeight="1">
      <c r="A53" s="7" t="s">
        <v>127</v>
      </c>
      <c r="B53" s="12">
        <v>822</v>
      </c>
      <c r="C53" s="5">
        <v>906</v>
      </c>
      <c r="D53" s="4">
        <f t="shared" si="0"/>
        <v>10.218978102189782</v>
      </c>
    </row>
    <row r="54" spans="1:4" ht="18" customHeight="1">
      <c r="A54" s="7" t="s">
        <v>126</v>
      </c>
      <c r="B54" s="12">
        <v>1712</v>
      </c>
      <c r="C54" s="5">
        <v>2188</v>
      </c>
      <c r="D54" s="4">
        <f t="shared" si="0"/>
        <v>27.803738317757009</v>
      </c>
    </row>
    <row r="55" spans="1:4" ht="18" customHeight="1">
      <c r="A55" s="7" t="s">
        <v>125</v>
      </c>
      <c r="B55" s="12">
        <v>728</v>
      </c>
      <c r="C55" s="5">
        <v>947</v>
      </c>
      <c r="D55" s="4">
        <f t="shared" si="0"/>
        <v>30.08241758241758</v>
      </c>
    </row>
    <row r="56" spans="1:4" ht="18" customHeight="1">
      <c r="A56" s="7" t="s">
        <v>124</v>
      </c>
      <c r="B56" s="12">
        <v>0</v>
      </c>
      <c r="C56" s="5">
        <v>2</v>
      </c>
      <c r="D56" s="4"/>
    </row>
    <row r="57" spans="1:4" ht="18" customHeight="1">
      <c r="A57" s="7" t="s">
        <v>123</v>
      </c>
      <c r="B57" s="12">
        <v>0</v>
      </c>
      <c r="C57" s="5">
        <v>0</v>
      </c>
      <c r="D57" s="4"/>
    </row>
    <row r="58" spans="1:4" ht="18" customHeight="1">
      <c r="A58" s="7" t="s">
        <v>122</v>
      </c>
      <c r="B58" s="12">
        <v>0</v>
      </c>
      <c r="C58" s="5">
        <v>0</v>
      </c>
      <c r="D58" s="4"/>
    </row>
    <row r="59" spans="1:4" ht="18" customHeight="1">
      <c r="A59" s="7" t="s">
        <v>121</v>
      </c>
      <c r="B59" s="12">
        <v>0</v>
      </c>
      <c r="C59" s="5">
        <v>0</v>
      </c>
      <c r="D59" s="4"/>
    </row>
    <row r="60" spans="1:4" ht="18" customHeight="1">
      <c r="A60" s="7" t="s">
        <v>195</v>
      </c>
      <c r="B60" s="12">
        <v>1265</v>
      </c>
      <c r="C60" s="5">
        <v>0</v>
      </c>
      <c r="D60" s="4">
        <f t="shared" si="0"/>
        <v>-100</v>
      </c>
    </row>
    <row r="61" spans="1:4" ht="18" customHeight="1">
      <c r="A61" s="6" t="s">
        <v>120</v>
      </c>
      <c r="B61" s="12">
        <v>65323</v>
      </c>
      <c r="C61" s="5">
        <v>66631</v>
      </c>
      <c r="D61" s="4">
        <f t="shared" si="0"/>
        <v>2.0023575157295288</v>
      </c>
    </row>
    <row r="62" spans="1:4" ht="18" customHeight="1">
      <c r="A62" s="7" t="s">
        <v>119</v>
      </c>
      <c r="B62" s="12">
        <v>735</v>
      </c>
      <c r="C62" s="5">
        <v>926</v>
      </c>
      <c r="D62" s="4">
        <f t="shared" si="0"/>
        <v>25.986394557823129</v>
      </c>
    </row>
    <row r="63" spans="1:4" ht="18" customHeight="1">
      <c r="A63" s="7" t="s">
        <v>118</v>
      </c>
      <c r="B63" s="12">
        <v>41413</v>
      </c>
      <c r="C63" s="5">
        <v>61568</v>
      </c>
      <c r="D63" s="4">
        <f t="shared" si="0"/>
        <v>48.668292565136554</v>
      </c>
    </row>
    <row r="64" spans="1:4" ht="18" customHeight="1">
      <c r="A64" s="7" t="s">
        <v>117</v>
      </c>
      <c r="B64" s="12">
        <v>1398</v>
      </c>
      <c r="C64" s="5">
        <v>1780</v>
      </c>
      <c r="D64" s="4">
        <f t="shared" si="0"/>
        <v>27.324749642346209</v>
      </c>
    </row>
    <row r="65" spans="1:4" ht="18" customHeight="1">
      <c r="A65" s="7" t="s">
        <v>116</v>
      </c>
      <c r="B65" s="12">
        <v>0</v>
      </c>
      <c r="C65" s="5">
        <v>0</v>
      </c>
      <c r="D65" s="4"/>
    </row>
    <row r="66" spans="1:4" ht="18" customHeight="1">
      <c r="A66" s="7" t="s">
        <v>115</v>
      </c>
      <c r="B66" s="12">
        <v>0</v>
      </c>
      <c r="C66" s="5">
        <v>0</v>
      </c>
      <c r="D66" s="4"/>
    </row>
    <row r="67" spans="1:4" ht="18" customHeight="1">
      <c r="A67" s="7" t="s">
        <v>114</v>
      </c>
      <c r="B67" s="12">
        <v>0</v>
      </c>
      <c r="C67" s="5">
        <v>0</v>
      </c>
      <c r="D67" s="4"/>
    </row>
    <row r="68" spans="1:4" ht="18" customHeight="1">
      <c r="A68" s="7" t="s">
        <v>113</v>
      </c>
      <c r="B68" s="12">
        <v>51</v>
      </c>
      <c r="C68" s="5">
        <v>339</v>
      </c>
      <c r="D68" s="4">
        <f t="shared" si="0"/>
        <v>564.70588235294122</v>
      </c>
    </row>
    <row r="69" spans="1:4" ht="18" customHeight="1">
      <c r="A69" s="7" t="s">
        <v>112</v>
      </c>
      <c r="B69" s="12">
        <v>434</v>
      </c>
      <c r="C69" s="5">
        <v>502</v>
      </c>
      <c r="D69" s="4">
        <f t="shared" si="0"/>
        <v>15.668202764976957</v>
      </c>
    </row>
    <row r="70" spans="1:4" ht="18" customHeight="1">
      <c r="A70" s="7" t="s">
        <v>111</v>
      </c>
      <c r="B70" s="12">
        <v>1220</v>
      </c>
      <c r="C70" s="5">
        <v>1289</v>
      </c>
      <c r="D70" s="4">
        <f t="shared" si="0"/>
        <v>5.6557377049180326</v>
      </c>
    </row>
    <row r="71" spans="1:4" ht="18" customHeight="1">
      <c r="A71" s="7" t="s">
        <v>196</v>
      </c>
      <c r="B71" s="12">
        <v>20072</v>
      </c>
      <c r="C71" s="5">
        <v>227</v>
      </c>
      <c r="D71" s="4">
        <f t="shared" ref="D71:D131" si="1">(C71-B71)/B71*100</f>
        <v>-98.869071343164606</v>
      </c>
    </row>
    <row r="72" spans="1:4" ht="18" customHeight="1">
      <c r="A72" s="6" t="s">
        <v>110</v>
      </c>
      <c r="B72" s="12">
        <v>7039</v>
      </c>
      <c r="C72" s="5">
        <v>7142</v>
      </c>
      <c r="D72" s="4">
        <f t="shared" si="1"/>
        <v>1.4632760335274897</v>
      </c>
    </row>
    <row r="73" spans="1:4" ht="18" customHeight="1">
      <c r="A73" s="7" t="s">
        <v>109</v>
      </c>
      <c r="B73" s="12">
        <v>124</v>
      </c>
      <c r="C73" s="5">
        <v>117</v>
      </c>
      <c r="D73" s="4">
        <f t="shared" si="1"/>
        <v>-5.6451612903225801</v>
      </c>
    </row>
    <row r="74" spans="1:4" ht="18" customHeight="1">
      <c r="A74" s="7" t="s">
        <v>108</v>
      </c>
      <c r="B74" s="12">
        <v>0</v>
      </c>
      <c r="C74" s="5">
        <v>92</v>
      </c>
      <c r="D74" s="4"/>
    </row>
    <row r="75" spans="1:4" ht="18" customHeight="1">
      <c r="A75" s="7" t="s">
        <v>107</v>
      </c>
      <c r="B75" s="12">
        <v>0</v>
      </c>
      <c r="C75" s="5">
        <v>0</v>
      </c>
      <c r="D75" s="4"/>
    </row>
    <row r="76" spans="1:4" ht="18" customHeight="1">
      <c r="A76" s="7" t="s">
        <v>106</v>
      </c>
      <c r="B76" s="12">
        <v>4090</v>
      </c>
      <c r="C76" s="5">
        <v>10</v>
      </c>
      <c r="D76" s="4">
        <f t="shared" si="1"/>
        <v>-99.755501222493891</v>
      </c>
    </row>
    <row r="77" spans="1:4" ht="18" customHeight="1">
      <c r="A77" s="7" t="s">
        <v>105</v>
      </c>
      <c r="B77" s="12">
        <v>0</v>
      </c>
      <c r="C77" s="5">
        <v>0</v>
      </c>
      <c r="D77" s="4"/>
    </row>
    <row r="78" spans="1:4" ht="18" customHeight="1">
      <c r="A78" s="7" t="s">
        <v>104</v>
      </c>
      <c r="B78" s="12">
        <v>0</v>
      </c>
      <c r="C78" s="5">
        <v>0</v>
      </c>
      <c r="D78" s="4"/>
    </row>
    <row r="79" spans="1:4" ht="18" customHeight="1">
      <c r="A79" s="7" t="s">
        <v>103</v>
      </c>
      <c r="B79" s="12">
        <v>8</v>
      </c>
      <c r="C79" s="5">
        <v>38</v>
      </c>
      <c r="D79" s="4">
        <f t="shared" si="1"/>
        <v>375</v>
      </c>
    </row>
    <row r="80" spans="1:4" ht="18" customHeight="1">
      <c r="A80" s="7" t="s">
        <v>102</v>
      </c>
      <c r="B80" s="12">
        <v>0</v>
      </c>
      <c r="C80" s="5">
        <v>0</v>
      </c>
      <c r="D80" s="4"/>
    </row>
    <row r="81" spans="1:4" ht="18" customHeight="1">
      <c r="A81" s="7" t="s">
        <v>101</v>
      </c>
      <c r="B81" s="12">
        <v>0</v>
      </c>
      <c r="C81" s="5">
        <v>0</v>
      </c>
      <c r="D81" s="4"/>
    </row>
    <row r="82" spans="1:4" ht="18" customHeight="1">
      <c r="A82" s="7" t="s">
        <v>197</v>
      </c>
      <c r="B82" s="12">
        <v>2817</v>
      </c>
      <c r="C82" s="5">
        <v>6885</v>
      </c>
      <c r="D82" s="4">
        <f t="shared" si="1"/>
        <v>144.40894568690098</v>
      </c>
    </row>
    <row r="83" spans="1:4" ht="18" customHeight="1">
      <c r="A83" s="6" t="s">
        <v>198</v>
      </c>
      <c r="B83" s="12">
        <v>1949</v>
      </c>
      <c r="C83" s="5">
        <v>5421</v>
      </c>
      <c r="D83" s="4">
        <f t="shared" si="1"/>
        <v>178.14263724987174</v>
      </c>
    </row>
    <row r="84" spans="1:4" ht="18" customHeight="1">
      <c r="A84" s="7" t="s">
        <v>199</v>
      </c>
      <c r="B84" s="12">
        <v>783</v>
      </c>
      <c r="C84" s="5">
        <v>3551</v>
      </c>
      <c r="D84" s="4">
        <f t="shared" si="1"/>
        <v>353.51213282247767</v>
      </c>
    </row>
    <row r="85" spans="1:4" ht="18" customHeight="1">
      <c r="A85" s="7" t="s">
        <v>100</v>
      </c>
      <c r="B85" s="12">
        <v>88</v>
      </c>
      <c r="C85" s="5">
        <v>326</v>
      </c>
      <c r="D85" s="4">
        <f t="shared" si="1"/>
        <v>270.45454545454544</v>
      </c>
    </row>
    <row r="86" spans="1:4" ht="18" customHeight="1">
      <c r="A86" s="7" t="s">
        <v>99</v>
      </c>
      <c r="B86" s="12">
        <v>176</v>
      </c>
      <c r="C86" s="5">
        <v>270</v>
      </c>
      <c r="D86" s="4">
        <f t="shared" si="1"/>
        <v>53.409090909090907</v>
      </c>
    </row>
    <row r="87" spans="1:4" ht="18" customHeight="1">
      <c r="A87" s="7" t="s">
        <v>200</v>
      </c>
      <c r="B87" s="12">
        <v>290</v>
      </c>
      <c r="C87" s="5">
        <v>417</v>
      </c>
      <c r="D87" s="4">
        <f t="shared" si="1"/>
        <v>43.793103448275858</v>
      </c>
    </row>
    <row r="88" spans="1:4" ht="18" customHeight="1">
      <c r="A88" s="7" t="s">
        <v>201</v>
      </c>
      <c r="B88" s="12">
        <v>44</v>
      </c>
      <c r="C88" s="5">
        <v>19</v>
      </c>
      <c r="D88" s="4">
        <f t="shared" si="1"/>
        <v>-56.81818181818182</v>
      </c>
    </row>
    <row r="89" spans="1:4" ht="18" customHeight="1">
      <c r="A89" s="7" t="s">
        <v>202</v>
      </c>
      <c r="B89" s="12">
        <v>568</v>
      </c>
      <c r="C89" s="5">
        <v>838</v>
      </c>
      <c r="D89" s="4">
        <f t="shared" si="1"/>
        <v>47.535211267605632</v>
      </c>
    </row>
    <row r="90" spans="1:4" ht="18" customHeight="1">
      <c r="A90" s="6" t="s">
        <v>98</v>
      </c>
      <c r="B90" s="12">
        <v>52619</v>
      </c>
      <c r="C90" s="5">
        <v>24957</v>
      </c>
      <c r="D90" s="4">
        <f t="shared" si="1"/>
        <v>-52.570364317071785</v>
      </c>
    </row>
    <row r="91" spans="1:4" ht="18" customHeight="1">
      <c r="A91" s="7" t="s">
        <v>97</v>
      </c>
      <c r="B91" s="12">
        <v>892</v>
      </c>
      <c r="C91" s="5">
        <v>1277</v>
      </c>
      <c r="D91" s="4">
        <f t="shared" si="1"/>
        <v>43.16143497757848</v>
      </c>
    </row>
    <row r="92" spans="1:4" ht="18" customHeight="1">
      <c r="A92" s="7" t="s">
        <v>96</v>
      </c>
      <c r="B92" s="12">
        <v>664</v>
      </c>
      <c r="C92" s="5">
        <v>464</v>
      </c>
      <c r="D92" s="4">
        <f t="shared" si="1"/>
        <v>-30.120481927710845</v>
      </c>
    </row>
    <row r="93" spans="1:4" ht="18" customHeight="1">
      <c r="A93" s="7" t="s">
        <v>95</v>
      </c>
      <c r="B93" s="12">
        <v>0</v>
      </c>
      <c r="C93" s="5">
        <v>0</v>
      </c>
      <c r="D93" s="4"/>
    </row>
    <row r="94" spans="1:4" ht="18" customHeight="1">
      <c r="A94" s="7" t="s">
        <v>203</v>
      </c>
      <c r="B94" s="12">
        <v>2110</v>
      </c>
      <c r="C94" s="5">
        <v>1484</v>
      </c>
      <c r="D94" s="4">
        <f t="shared" si="1"/>
        <v>-29.66824644549763</v>
      </c>
    </row>
    <row r="95" spans="1:4" ht="18" customHeight="1">
      <c r="A95" s="7" t="s">
        <v>94</v>
      </c>
      <c r="B95" s="12">
        <v>0</v>
      </c>
      <c r="C95" s="5">
        <v>0</v>
      </c>
      <c r="D95" s="4"/>
    </row>
    <row r="96" spans="1:4" ht="18" customHeight="1">
      <c r="A96" s="7" t="s">
        <v>93</v>
      </c>
      <c r="B96" s="12">
        <v>1127</v>
      </c>
      <c r="C96" s="5">
        <v>428</v>
      </c>
      <c r="D96" s="4">
        <f t="shared" si="1"/>
        <v>-62.023070097604261</v>
      </c>
    </row>
    <row r="97" spans="1:4" ht="18" customHeight="1">
      <c r="A97" s="7" t="s">
        <v>92</v>
      </c>
      <c r="B97" s="12">
        <v>1437</v>
      </c>
      <c r="C97" s="5">
        <v>1754</v>
      </c>
      <c r="D97" s="4">
        <f t="shared" si="1"/>
        <v>22.059846903270703</v>
      </c>
    </row>
    <row r="98" spans="1:4" ht="18" customHeight="1">
      <c r="A98" s="7" t="s">
        <v>91</v>
      </c>
      <c r="B98" s="12">
        <v>129</v>
      </c>
      <c r="C98" s="5">
        <v>222</v>
      </c>
      <c r="D98" s="4">
        <f t="shared" si="1"/>
        <v>72.093023255813947</v>
      </c>
    </row>
    <row r="99" spans="1:4" ht="18" customHeight="1">
      <c r="A99" s="7" t="s">
        <v>90</v>
      </c>
      <c r="B99" s="12">
        <v>1829</v>
      </c>
      <c r="C99" s="5">
        <v>2051</v>
      </c>
      <c r="D99" s="4">
        <f t="shared" si="1"/>
        <v>12.137780207763806</v>
      </c>
    </row>
    <row r="100" spans="1:4" ht="18" customHeight="1">
      <c r="A100" s="7" t="s">
        <v>89</v>
      </c>
      <c r="B100" s="12">
        <v>341</v>
      </c>
      <c r="C100" s="5">
        <v>784</v>
      </c>
      <c r="D100" s="4">
        <f t="shared" si="1"/>
        <v>129.91202346041055</v>
      </c>
    </row>
    <row r="101" spans="1:4" ht="18" customHeight="1">
      <c r="A101" s="7" t="s">
        <v>88</v>
      </c>
      <c r="B101" s="12">
        <v>20</v>
      </c>
      <c r="C101" s="5">
        <v>32</v>
      </c>
      <c r="D101" s="4">
        <f t="shared" si="1"/>
        <v>60</v>
      </c>
    </row>
    <row r="102" spans="1:4" ht="18" customHeight="1">
      <c r="A102" s="7" t="s">
        <v>87</v>
      </c>
      <c r="B102" s="12">
        <v>5825</v>
      </c>
      <c r="C102" s="5">
        <v>6653</v>
      </c>
      <c r="D102" s="4">
        <f t="shared" si="1"/>
        <v>14.214592274678111</v>
      </c>
    </row>
    <row r="103" spans="1:4" ht="18" customHeight="1">
      <c r="A103" s="7" t="s">
        <v>86</v>
      </c>
      <c r="B103" s="12">
        <v>334</v>
      </c>
      <c r="C103" s="5">
        <v>685</v>
      </c>
      <c r="D103" s="4">
        <f t="shared" si="1"/>
        <v>105.08982035928143</v>
      </c>
    </row>
    <row r="104" spans="1:4" ht="18" customHeight="1">
      <c r="A104" s="7" t="s">
        <v>85</v>
      </c>
      <c r="B104" s="12">
        <v>1867</v>
      </c>
      <c r="C104" s="5">
        <v>1699</v>
      </c>
      <c r="D104" s="4">
        <f t="shared" si="1"/>
        <v>-8.9983931440814136</v>
      </c>
    </row>
    <row r="105" spans="1:4" ht="18" customHeight="1">
      <c r="A105" s="7" t="s">
        <v>84</v>
      </c>
      <c r="B105" s="12">
        <v>0</v>
      </c>
      <c r="C105" s="5">
        <v>0</v>
      </c>
      <c r="D105" s="4"/>
    </row>
    <row r="106" spans="1:4" ht="18" customHeight="1">
      <c r="A106" s="7" t="s">
        <v>83</v>
      </c>
      <c r="B106" s="12">
        <v>43</v>
      </c>
      <c r="C106" s="5">
        <v>65</v>
      </c>
      <c r="D106" s="4">
        <f t="shared" si="1"/>
        <v>51.162790697674424</v>
      </c>
    </row>
    <row r="107" spans="1:4" ht="18" customHeight="1">
      <c r="A107" s="7" t="s">
        <v>82</v>
      </c>
      <c r="B107" s="12">
        <v>9690</v>
      </c>
      <c r="C107" s="5">
        <v>6096</v>
      </c>
      <c r="D107" s="4">
        <f t="shared" si="1"/>
        <v>-37.089783281733745</v>
      </c>
    </row>
    <row r="108" spans="1:4" ht="18" customHeight="1">
      <c r="A108" s="7" t="s">
        <v>81</v>
      </c>
      <c r="B108" s="12">
        <v>33</v>
      </c>
      <c r="C108" s="5">
        <v>0</v>
      </c>
      <c r="D108" s="4">
        <f t="shared" si="1"/>
        <v>-100</v>
      </c>
    </row>
    <row r="109" spans="1:4" ht="18" customHeight="1">
      <c r="A109" s="7" t="s">
        <v>204</v>
      </c>
      <c r="B109" s="12">
        <v>152</v>
      </c>
      <c r="C109" s="5">
        <v>191</v>
      </c>
      <c r="D109" s="4">
        <f t="shared" si="1"/>
        <v>25.657894736842106</v>
      </c>
    </row>
    <row r="110" spans="1:4" ht="18" customHeight="1">
      <c r="A110" s="7" t="s">
        <v>205</v>
      </c>
      <c r="B110" s="12"/>
      <c r="C110" s="5">
        <v>0</v>
      </c>
      <c r="D110" s="4"/>
    </row>
    <row r="111" spans="1:4" ht="18" customHeight="1">
      <c r="A111" s="7" t="s">
        <v>206</v>
      </c>
      <c r="B111" s="12">
        <v>26126</v>
      </c>
      <c r="C111" s="5">
        <v>1072</v>
      </c>
      <c r="D111" s="4">
        <f t="shared" si="1"/>
        <v>-95.896807777692715</v>
      </c>
    </row>
    <row r="112" spans="1:4" ht="18" customHeight="1">
      <c r="A112" s="6" t="s">
        <v>168</v>
      </c>
      <c r="B112" s="12">
        <v>40048</v>
      </c>
      <c r="C112" s="5">
        <v>34453</v>
      </c>
      <c r="D112" s="4">
        <f t="shared" si="1"/>
        <v>-13.97073511785857</v>
      </c>
    </row>
    <row r="113" spans="1:4" ht="18" customHeight="1">
      <c r="A113" s="7" t="s">
        <v>169</v>
      </c>
      <c r="B113" s="12">
        <v>799</v>
      </c>
      <c r="C113" s="5">
        <v>919</v>
      </c>
      <c r="D113" s="4">
        <f t="shared" si="1"/>
        <v>15.018773466833544</v>
      </c>
    </row>
    <row r="114" spans="1:4" ht="18" customHeight="1">
      <c r="A114" s="7" t="s">
        <v>80</v>
      </c>
      <c r="B114" s="12">
        <v>3158</v>
      </c>
      <c r="C114" s="5">
        <v>6294</v>
      </c>
      <c r="D114" s="4">
        <f t="shared" si="1"/>
        <v>99.303356554781502</v>
      </c>
    </row>
    <row r="115" spans="1:4" ht="18" customHeight="1">
      <c r="A115" s="7" t="s">
        <v>79</v>
      </c>
      <c r="B115" s="12">
        <v>1234</v>
      </c>
      <c r="C115" s="5">
        <v>2052</v>
      </c>
      <c r="D115" s="4">
        <f t="shared" si="1"/>
        <v>66.288492706645059</v>
      </c>
    </row>
    <row r="116" spans="1:4" ht="18" customHeight="1">
      <c r="A116" s="7" t="s">
        <v>78</v>
      </c>
      <c r="B116" s="12">
        <v>6364</v>
      </c>
      <c r="C116" s="5">
        <v>4292</v>
      </c>
      <c r="D116" s="4">
        <f t="shared" si="1"/>
        <v>-32.558139534883722</v>
      </c>
    </row>
    <row r="117" spans="1:4" ht="18" customHeight="1">
      <c r="A117" s="7" t="s">
        <v>77</v>
      </c>
      <c r="B117" s="12">
        <v>103</v>
      </c>
      <c r="C117" s="5">
        <v>123</v>
      </c>
      <c r="D117" s="4">
        <f t="shared" si="1"/>
        <v>19.417475728155338</v>
      </c>
    </row>
    <row r="118" spans="1:4" ht="18" customHeight="1">
      <c r="A118" s="7" t="s">
        <v>76</v>
      </c>
      <c r="B118" s="12">
        <v>1071</v>
      </c>
      <c r="C118" s="5">
        <v>966</v>
      </c>
      <c r="D118" s="4">
        <f t="shared" si="1"/>
        <v>-9.8039215686274517</v>
      </c>
    </row>
    <row r="119" spans="1:4" ht="18" customHeight="1">
      <c r="A119" s="7" t="s">
        <v>75</v>
      </c>
      <c r="B119" s="12">
        <v>0</v>
      </c>
      <c r="C119" s="5">
        <v>7</v>
      </c>
      <c r="D119" s="4"/>
    </row>
    <row r="120" spans="1:4" ht="18" customHeight="1">
      <c r="A120" s="7" t="s">
        <v>74</v>
      </c>
      <c r="B120" s="12">
        <v>21004</v>
      </c>
      <c r="C120" s="5">
        <v>18638</v>
      </c>
      <c r="D120" s="4">
        <f t="shared" si="1"/>
        <v>-11.26452104361074</v>
      </c>
    </row>
    <row r="121" spans="1:4" ht="18" customHeight="1">
      <c r="A121" s="7" t="s">
        <v>73</v>
      </c>
      <c r="B121" s="12">
        <v>876</v>
      </c>
      <c r="C121" s="5">
        <v>1027</v>
      </c>
      <c r="D121" s="4">
        <f t="shared" si="1"/>
        <v>17.237442922374431</v>
      </c>
    </row>
    <row r="122" spans="1:4" ht="18" customHeight="1">
      <c r="A122" s="7" t="s">
        <v>72</v>
      </c>
      <c r="B122" s="12">
        <v>25</v>
      </c>
      <c r="C122" s="5">
        <v>25</v>
      </c>
      <c r="D122" s="4">
        <f t="shared" si="1"/>
        <v>0</v>
      </c>
    </row>
    <row r="123" spans="1:4" ht="18" customHeight="1">
      <c r="A123" s="7" t="s">
        <v>207</v>
      </c>
      <c r="B123" s="12">
        <v>0</v>
      </c>
      <c r="C123" s="5">
        <v>70</v>
      </c>
      <c r="D123" s="4"/>
    </row>
    <row r="124" spans="1:4" ht="18" customHeight="1">
      <c r="A124" s="7" t="s">
        <v>208</v>
      </c>
      <c r="B124" s="12">
        <v>0</v>
      </c>
      <c r="C124" s="5">
        <v>0</v>
      </c>
      <c r="D124" s="4"/>
    </row>
    <row r="125" spans="1:4" ht="18" customHeight="1">
      <c r="A125" s="7" t="s">
        <v>209</v>
      </c>
      <c r="B125" s="12">
        <v>5414</v>
      </c>
      <c r="C125" s="5">
        <v>40</v>
      </c>
      <c r="D125" s="4">
        <f t="shared" si="1"/>
        <v>-99.261174732175846</v>
      </c>
    </row>
    <row r="126" spans="1:4" ht="18" customHeight="1">
      <c r="A126" s="6" t="s">
        <v>71</v>
      </c>
      <c r="B126" s="12">
        <v>43820</v>
      </c>
      <c r="C126" s="5">
        <v>33524</v>
      </c>
      <c r="D126" s="4">
        <f t="shared" si="1"/>
        <v>-23.496120492925606</v>
      </c>
    </row>
    <row r="127" spans="1:4" ht="18" customHeight="1">
      <c r="A127" s="7" t="s">
        <v>70</v>
      </c>
      <c r="B127" s="12">
        <v>95</v>
      </c>
      <c r="C127" s="5">
        <v>47</v>
      </c>
      <c r="D127" s="4">
        <f t="shared" si="1"/>
        <v>-50.526315789473685</v>
      </c>
    </row>
    <row r="128" spans="1:4" ht="18" customHeight="1">
      <c r="A128" s="7" t="s">
        <v>69</v>
      </c>
      <c r="B128" s="12">
        <v>30</v>
      </c>
      <c r="C128" s="5">
        <v>0</v>
      </c>
      <c r="D128" s="4">
        <f t="shared" si="1"/>
        <v>-100</v>
      </c>
    </row>
    <row r="129" spans="1:4" ht="18" customHeight="1">
      <c r="A129" s="7" t="s">
        <v>68</v>
      </c>
      <c r="B129" s="12">
        <v>12077</v>
      </c>
      <c r="C129" s="5">
        <v>1080</v>
      </c>
      <c r="D129" s="4">
        <f t="shared" si="1"/>
        <v>-91.05738180011592</v>
      </c>
    </row>
    <row r="130" spans="1:4" ht="18" customHeight="1">
      <c r="A130" s="7" t="s">
        <v>67</v>
      </c>
      <c r="B130" s="12">
        <v>12107</v>
      </c>
      <c r="C130" s="5">
        <v>1132</v>
      </c>
      <c r="D130" s="4">
        <f t="shared" si="1"/>
        <v>-90.650037168580155</v>
      </c>
    </row>
    <row r="131" spans="1:4" ht="18" customHeight="1">
      <c r="A131" s="7" t="s">
        <v>66</v>
      </c>
      <c r="B131" s="12">
        <v>326</v>
      </c>
      <c r="C131" s="5">
        <v>50</v>
      </c>
      <c r="D131" s="4">
        <f t="shared" si="1"/>
        <v>-84.662576687116569</v>
      </c>
    </row>
    <row r="132" spans="1:4" ht="18" customHeight="1">
      <c r="A132" s="7" t="s">
        <v>210</v>
      </c>
      <c r="B132" s="12">
        <v>0</v>
      </c>
      <c r="C132" s="5">
        <v>0</v>
      </c>
      <c r="D132" s="4"/>
    </row>
    <row r="133" spans="1:4" ht="18" customHeight="1">
      <c r="A133" s="7" t="s">
        <v>65</v>
      </c>
      <c r="B133" s="12">
        <v>0</v>
      </c>
      <c r="C133" s="5">
        <v>0</v>
      </c>
      <c r="D133" s="4"/>
    </row>
    <row r="134" spans="1:4" ht="18" customHeight="1">
      <c r="A134" s="7" t="s">
        <v>64</v>
      </c>
      <c r="B134" s="12">
        <v>0</v>
      </c>
      <c r="C134" s="5">
        <v>0</v>
      </c>
      <c r="D134" s="4"/>
    </row>
    <row r="135" spans="1:4" ht="18" customHeight="1">
      <c r="A135" s="7" t="s">
        <v>211</v>
      </c>
      <c r="B135" s="12">
        <v>0</v>
      </c>
      <c r="C135" s="5">
        <v>0</v>
      </c>
      <c r="D135" s="4"/>
    </row>
    <row r="136" spans="1:4" ht="18" customHeight="1">
      <c r="A136" s="7" t="s">
        <v>212</v>
      </c>
      <c r="B136" s="12">
        <v>91</v>
      </c>
      <c r="C136" s="5">
        <v>36</v>
      </c>
      <c r="D136" s="4">
        <f t="shared" ref="D136:D196" si="2">(C136-B136)/B136*100</f>
        <v>-60.439560439560438</v>
      </c>
    </row>
    <row r="137" spans="1:4" ht="18" customHeight="1">
      <c r="A137" s="7" t="s">
        <v>63</v>
      </c>
      <c r="B137" s="12">
        <v>0</v>
      </c>
      <c r="C137" s="5">
        <v>430</v>
      </c>
      <c r="D137" s="4"/>
    </row>
    <row r="138" spans="1:4" ht="18" customHeight="1">
      <c r="A138" s="7" t="s">
        <v>213</v>
      </c>
      <c r="B138" s="12">
        <v>0</v>
      </c>
      <c r="C138" s="5">
        <v>0</v>
      </c>
      <c r="D138" s="4"/>
    </row>
    <row r="139" spans="1:4" ht="18" customHeight="1">
      <c r="A139" s="7" t="s">
        <v>214</v>
      </c>
      <c r="B139" s="12">
        <v>0</v>
      </c>
      <c r="C139" s="5">
        <v>0</v>
      </c>
      <c r="D139" s="4"/>
    </row>
    <row r="140" spans="1:4" ht="18" customHeight="1">
      <c r="A140" s="7" t="s">
        <v>62</v>
      </c>
      <c r="B140" s="12">
        <v>0</v>
      </c>
      <c r="C140" s="5">
        <v>34</v>
      </c>
      <c r="D140" s="4"/>
    </row>
    <row r="141" spans="1:4" ht="18" customHeight="1">
      <c r="A141" s="7" t="s">
        <v>215</v>
      </c>
      <c r="B141" s="12">
        <v>19094</v>
      </c>
      <c r="C141" s="5">
        <v>30715</v>
      </c>
      <c r="D141" s="4">
        <f t="shared" si="2"/>
        <v>60.862050906043784</v>
      </c>
    </row>
    <row r="142" spans="1:4" ht="18" customHeight="1">
      <c r="A142" s="6" t="s">
        <v>61</v>
      </c>
      <c r="B142" s="12">
        <v>45616</v>
      </c>
      <c r="C142" s="5">
        <v>22916</v>
      </c>
      <c r="D142" s="4">
        <f t="shared" si="2"/>
        <v>-49.763240968081377</v>
      </c>
    </row>
    <row r="143" spans="1:4" ht="18" customHeight="1">
      <c r="A143" s="7" t="s">
        <v>60</v>
      </c>
      <c r="B143" s="12">
        <v>6161</v>
      </c>
      <c r="C143" s="5">
        <v>10546</v>
      </c>
      <c r="D143" s="4">
        <f t="shared" si="2"/>
        <v>71.17351079370232</v>
      </c>
    </row>
    <row r="144" spans="1:4" ht="18" customHeight="1">
      <c r="A144" s="7" t="s">
        <v>216</v>
      </c>
      <c r="B144" s="12">
        <v>0</v>
      </c>
      <c r="C144" s="5">
        <v>0</v>
      </c>
      <c r="D144" s="4"/>
    </row>
    <row r="145" spans="1:4" ht="18" customHeight="1">
      <c r="A145" s="7" t="s">
        <v>59</v>
      </c>
      <c r="B145" s="12">
        <v>6432</v>
      </c>
      <c r="C145" s="5">
        <v>8930</v>
      </c>
      <c r="D145" s="4">
        <f t="shared" si="2"/>
        <v>38.837064676616919</v>
      </c>
    </row>
    <row r="146" spans="1:4" ht="18" customHeight="1">
      <c r="A146" s="7" t="s">
        <v>217</v>
      </c>
      <c r="B146" s="12">
        <v>8665</v>
      </c>
      <c r="C146" s="5">
        <v>859</v>
      </c>
      <c r="D146" s="4">
        <f t="shared" si="2"/>
        <v>-90.086555106751291</v>
      </c>
    </row>
    <row r="147" spans="1:4" ht="18" customHeight="1">
      <c r="A147" s="7" t="s">
        <v>218</v>
      </c>
      <c r="B147" s="12">
        <v>0</v>
      </c>
      <c r="C147" s="5">
        <v>0</v>
      </c>
      <c r="D147" s="4"/>
    </row>
    <row r="148" spans="1:4" ht="18" customHeight="1">
      <c r="A148" s="7" t="s">
        <v>219</v>
      </c>
      <c r="B148" s="12">
        <v>24358</v>
      </c>
      <c r="C148" s="5">
        <v>2581</v>
      </c>
      <c r="D148" s="4">
        <f t="shared" si="2"/>
        <v>-89.403891945151486</v>
      </c>
    </row>
    <row r="149" spans="1:4" ht="18" customHeight="1">
      <c r="A149" s="6" t="s">
        <v>58</v>
      </c>
      <c r="B149" s="12">
        <v>31179</v>
      </c>
      <c r="C149" s="5">
        <v>52907</v>
      </c>
      <c r="D149" s="4">
        <f t="shared" si="2"/>
        <v>69.687930979184713</v>
      </c>
    </row>
    <row r="150" spans="1:4" ht="18" customHeight="1">
      <c r="A150" s="7" t="s">
        <v>220</v>
      </c>
      <c r="B150" s="12">
        <v>3459</v>
      </c>
      <c r="C150" s="5">
        <v>12075</v>
      </c>
      <c r="D150" s="4">
        <f t="shared" si="2"/>
        <v>249.08933217692976</v>
      </c>
    </row>
    <row r="151" spans="1:4" ht="18" customHeight="1">
      <c r="A151" s="7" t="s">
        <v>221</v>
      </c>
      <c r="B151" s="12">
        <v>4089</v>
      </c>
      <c r="C151" s="5">
        <v>12244</v>
      </c>
      <c r="D151" s="4">
        <f t="shared" si="2"/>
        <v>199.43751528491075</v>
      </c>
    </row>
    <row r="152" spans="1:4" ht="18" customHeight="1">
      <c r="A152" s="7" t="s">
        <v>57</v>
      </c>
      <c r="B152" s="12">
        <v>1802</v>
      </c>
      <c r="C152" s="5">
        <v>3242</v>
      </c>
      <c r="D152" s="4">
        <f t="shared" si="2"/>
        <v>79.911209766925637</v>
      </c>
    </row>
    <row r="153" spans="1:4" ht="18" customHeight="1">
      <c r="A153" s="7" t="s">
        <v>56</v>
      </c>
      <c r="B153" s="12">
        <v>21669</v>
      </c>
      <c r="C153" s="5">
        <v>18974</v>
      </c>
      <c r="D153" s="4">
        <f t="shared" si="2"/>
        <v>-12.4371221560755</v>
      </c>
    </row>
    <row r="154" spans="1:4" ht="18" customHeight="1">
      <c r="A154" s="7" t="s">
        <v>55</v>
      </c>
      <c r="B154" s="12">
        <v>0</v>
      </c>
      <c r="C154" s="5">
        <v>4497</v>
      </c>
      <c r="D154" s="4"/>
    </row>
    <row r="155" spans="1:4" ht="18" customHeight="1">
      <c r="A155" s="7" t="s">
        <v>54</v>
      </c>
      <c r="B155" s="12">
        <v>0</v>
      </c>
      <c r="C155" s="5">
        <v>1461</v>
      </c>
      <c r="D155" s="4"/>
    </row>
    <row r="156" spans="1:4" ht="18" customHeight="1">
      <c r="A156" s="7" t="s">
        <v>53</v>
      </c>
      <c r="B156" s="12">
        <v>0</v>
      </c>
      <c r="C156" s="5">
        <v>0</v>
      </c>
      <c r="D156" s="4"/>
    </row>
    <row r="157" spans="1:4" ht="18" customHeight="1">
      <c r="A157" s="7" t="s">
        <v>222</v>
      </c>
      <c r="B157" s="12">
        <v>103</v>
      </c>
      <c r="C157" s="5">
        <v>414</v>
      </c>
      <c r="D157" s="4">
        <f t="shared" si="2"/>
        <v>301.94174757281553</v>
      </c>
    </row>
    <row r="158" spans="1:4" ht="18" customHeight="1">
      <c r="A158" s="6" t="s">
        <v>52</v>
      </c>
      <c r="B158" s="12">
        <v>522</v>
      </c>
      <c r="C158" s="5">
        <v>6307</v>
      </c>
      <c r="D158" s="4">
        <f t="shared" si="2"/>
        <v>1108.2375478927202</v>
      </c>
    </row>
    <row r="159" spans="1:4" ht="18" customHeight="1">
      <c r="A159" s="7" t="s">
        <v>51</v>
      </c>
      <c r="B159" s="12">
        <v>307</v>
      </c>
      <c r="C159" s="5">
        <v>3988</v>
      </c>
      <c r="D159" s="4">
        <f t="shared" si="2"/>
        <v>1199.0228013029316</v>
      </c>
    </row>
    <row r="160" spans="1:4" ht="18" customHeight="1">
      <c r="A160" s="7" t="s">
        <v>50</v>
      </c>
      <c r="B160" s="12">
        <v>0</v>
      </c>
      <c r="C160" s="5">
        <v>0</v>
      </c>
      <c r="D160" s="4"/>
    </row>
    <row r="161" spans="1:4" ht="18" customHeight="1">
      <c r="A161" s="7" t="s">
        <v>49</v>
      </c>
      <c r="B161" s="12">
        <v>0</v>
      </c>
      <c r="C161" s="5">
        <v>0</v>
      </c>
      <c r="D161" s="4"/>
    </row>
    <row r="162" spans="1:4" ht="18" customHeight="1">
      <c r="A162" s="7" t="s">
        <v>48</v>
      </c>
      <c r="B162" s="12">
        <v>215</v>
      </c>
      <c r="C162" s="5">
        <v>427</v>
      </c>
      <c r="D162" s="4">
        <f t="shared" si="2"/>
        <v>98.604651162790702</v>
      </c>
    </row>
    <row r="163" spans="1:4" ht="18" customHeight="1">
      <c r="A163" s="7" t="s">
        <v>47</v>
      </c>
      <c r="B163" s="12">
        <v>0</v>
      </c>
      <c r="C163" s="5">
        <v>0</v>
      </c>
      <c r="D163" s="4"/>
    </row>
    <row r="164" spans="1:4" ht="18" customHeight="1">
      <c r="A164" s="7" t="s">
        <v>46</v>
      </c>
      <c r="B164" s="12">
        <v>0</v>
      </c>
      <c r="C164" s="5">
        <v>1317</v>
      </c>
      <c r="D164" s="4"/>
    </row>
    <row r="165" spans="1:4" ht="18" customHeight="1">
      <c r="A165" s="7" t="s">
        <v>223</v>
      </c>
      <c r="B165" s="12">
        <v>0</v>
      </c>
      <c r="C165" s="5">
        <v>575</v>
      </c>
      <c r="D165" s="4"/>
    </row>
    <row r="166" spans="1:4" ht="18" customHeight="1">
      <c r="A166" s="6" t="s">
        <v>224</v>
      </c>
      <c r="B166" s="12">
        <v>452</v>
      </c>
      <c r="C166" s="5">
        <v>5057</v>
      </c>
      <c r="D166" s="4">
        <f t="shared" si="2"/>
        <v>1018.8053097345132</v>
      </c>
    </row>
    <row r="167" spans="1:4" ht="18" customHeight="1">
      <c r="A167" s="7" t="s">
        <v>45</v>
      </c>
      <c r="B167" s="12">
        <v>158</v>
      </c>
      <c r="C167" s="5">
        <v>67</v>
      </c>
      <c r="D167" s="4">
        <f t="shared" si="2"/>
        <v>-57.594936708860757</v>
      </c>
    </row>
    <row r="168" spans="1:4" ht="18" customHeight="1">
      <c r="A168" s="7" t="s">
        <v>44</v>
      </c>
      <c r="B168" s="12">
        <v>0</v>
      </c>
      <c r="C168" s="5">
        <v>0</v>
      </c>
      <c r="D168" s="4"/>
    </row>
    <row r="169" spans="1:4" ht="18" customHeight="1">
      <c r="A169" s="7" t="s">
        <v>43</v>
      </c>
      <c r="B169" s="12">
        <v>0</v>
      </c>
      <c r="C169" s="5">
        <v>0</v>
      </c>
      <c r="D169" s="4"/>
    </row>
    <row r="170" spans="1:4" ht="18" customHeight="1">
      <c r="A170" s="7" t="s">
        <v>42</v>
      </c>
      <c r="B170" s="12">
        <v>134</v>
      </c>
      <c r="C170" s="5">
        <v>1507</v>
      </c>
      <c r="D170" s="4">
        <f t="shared" si="2"/>
        <v>1024.6268656716418</v>
      </c>
    </row>
    <row r="171" spans="1:4" ht="18" customHeight="1">
      <c r="A171" s="7" t="s">
        <v>41</v>
      </c>
      <c r="B171" s="12">
        <v>0</v>
      </c>
      <c r="C171" s="5">
        <v>0</v>
      </c>
      <c r="D171" s="4"/>
    </row>
    <row r="172" spans="1:4" ht="18" customHeight="1">
      <c r="A172" s="7" t="s">
        <v>40</v>
      </c>
      <c r="B172" s="12">
        <v>160</v>
      </c>
      <c r="C172" s="5">
        <v>2979</v>
      </c>
      <c r="D172" s="4">
        <f t="shared" si="2"/>
        <v>1761.8749999999998</v>
      </c>
    </row>
    <row r="173" spans="1:4" ht="18" customHeight="1">
      <c r="A173" s="7" t="s">
        <v>225</v>
      </c>
      <c r="B173" s="12">
        <v>0</v>
      </c>
      <c r="C173" s="5">
        <v>504</v>
      </c>
      <c r="D173" s="4"/>
    </row>
    <row r="174" spans="1:4" ht="18" customHeight="1">
      <c r="A174" s="6" t="s">
        <v>39</v>
      </c>
      <c r="B174" s="12">
        <v>171</v>
      </c>
      <c r="C174" s="5">
        <v>310</v>
      </c>
      <c r="D174" s="4">
        <f t="shared" si="2"/>
        <v>81.286549707602347</v>
      </c>
    </row>
    <row r="175" spans="1:4" ht="18" customHeight="1">
      <c r="A175" s="7" t="s">
        <v>38</v>
      </c>
      <c r="B175" s="12">
        <v>165</v>
      </c>
      <c r="C175" s="5">
        <v>167</v>
      </c>
      <c r="D175" s="4">
        <f t="shared" si="2"/>
        <v>1.2121212121212122</v>
      </c>
    </row>
    <row r="176" spans="1:4" ht="18" customHeight="1">
      <c r="A176" s="7" t="s">
        <v>37</v>
      </c>
      <c r="B176" s="12">
        <v>0</v>
      </c>
      <c r="C176" s="5">
        <v>126</v>
      </c>
      <c r="D176" s="4"/>
    </row>
    <row r="177" spans="1:4" ht="18" customHeight="1">
      <c r="A177" s="7" t="s">
        <v>226</v>
      </c>
      <c r="B177" s="12">
        <v>6</v>
      </c>
      <c r="C177" s="5">
        <v>17</v>
      </c>
      <c r="D177" s="4">
        <f t="shared" si="2"/>
        <v>183.33333333333331</v>
      </c>
    </row>
    <row r="178" spans="1:4" ht="18" customHeight="1">
      <c r="A178" s="6" t="s">
        <v>36</v>
      </c>
      <c r="B178" s="12">
        <v>0</v>
      </c>
      <c r="C178" s="5">
        <v>34</v>
      </c>
      <c r="D178" s="4"/>
    </row>
    <row r="179" spans="1:4" ht="18" customHeight="1">
      <c r="A179" s="7" t="s">
        <v>35</v>
      </c>
      <c r="B179" s="12">
        <v>0</v>
      </c>
      <c r="C179" s="5">
        <v>0</v>
      </c>
      <c r="D179" s="4"/>
    </row>
    <row r="180" spans="1:4" ht="18" customHeight="1">
      <c r="A180" s="7" t="s">
        <v>34</v>
      </c>
      <c r="B180" s="12">
        <v>0</v>
      </c>
      <c r="C180" s="5">
        <v>0</v>
      </c>
      <c r="D180" s="4"/>
    </row>
    <row r="181" spans="1:4" ht="18" customHeight="1">
      <c r="A181" s="7" t="s">
        <v>33</v>
      </c>
      <c r="B181" s="12">
        <v>0</v>
      </c>
      <c r="C181" s="5">
        <v>0</v>
      </c>
      <c r="D181" s="4"/>
    </row>
    <row r="182" spans="1:4" ht="18" customHeight="1">
      <c r="A182" s="7" t="s">
        <v>32</v>
      </c>
      <c r="B182" s="12">
        <v>0</v>
      </c>
      <c r="C182" s="5">
        <v>0</v>
      </c>
      <c r="D182" s="4"/>
    </row>
    <row r="183" spans="1:4" ht="18" customHeight="1">
      <c r="A183" s="7" t="s">
        <v>227</v>
      </c>
      <c r="B183" s="12">
        <v>0</v>
      </c>
      <c r="C183" s="5">
        <v>34</v>
      </c>
      <c r="D183" s="4"/>
    </row>
    <row r="184" spans="1:4" ht="18" customHeight="1">
      <c r="A184" s="6" t="s">
        <v>31</v>
      </c>
      <c r="B184" s="12">
        <v>0</v>
      </c>
      <c r="C184" s="5">
        <v>0</v>
      </c>
      <c r="D184" s="4"/>
    </row>
    <row r="185" spans="1:4" ht="18" customHeight="1">
      <c r="A185" s="7" t="s">
        <v>30</v>
      </c>
      <c r="B185" s="12">
        <v>0</v>
      </c>
      <c r="C185" s="5">
        <v>0</v>
      </c>
      <c r="D185" s="4"/>
    </row>
    <row r="186" spans="1:4" ht="18" customHeight="1">
      <c r="A186" s="7" t="s">
        <v>29</v>
      </c>
      <c r="B186" s="12">
        <v>0</v>
      </c>
      <c r="C186" s="5">
        <v>0</v>
      </c>
      <c r="D186" s="4"/>
    </row>
    <row r="187" spans="1:4" ht="18" customHeight="1">
      <c r="A187" s="7" t="s">
        <v>28</v>
      </c>
      <c r="B187" s="12">
        <v>0</v>
      </c>
      <c r="C187" s="5">
        <v>0</v>
      </c>
      <c r="D187" s="4"/>
    </row>
    <row r="188" spans="1:4" ht="18" customHeight="1">
      <c r="A188" s="7" t="s">
        <v>27</v>
      </c>
      <c r="B188" s="12">
        <v>0</v>
      </c>
      <c r="C188" s="5">
        <v>0</v>
      </c>
      <c r="D188" s="4"/>
    </row>
    <row r="189" spans="1:4" ht="18" customHeight="1">
      <c r="A189" s="7" t="s">
        <v>26</v>
      </c>
      <c r="B189" s="12">
        <v>0</v>
      </c>
      <c r="C189" s="5">
        <v>0</v>
      </c>
      <c r="D189" s="4"/>
    </row>
    <row r="190" spans="1:4" ht="18" customHeight="1">
      <c r="A190" s="7" t="s">
        <v>25</v>
      </c>
      <c r="B190" s="12">
        <v>0</v>
      </c>
      <c r="C190" s="5">
        <v>0</v>
      </c>
      <c r="D190" s="4"/>
    </row>
    <row r="191" spans="1:4" ht="18" customHeight="1">
      <c r="A191" s="7" t="s">
        <v>24</v>
      </c>
      <c r="B191" s="12">
        <v>0</v>
      </c>
      <c r="C191" s="5">
        <v>0</v>
      </c>
      <c r="D191" s="4"/>
    </row>
    <row r="192" spans="1:4" ht="18" customHeight="1">
      <c r="A192" s="7" t="s">
        <v>23</v>
      </c>
      <c r="B192" s="12">
        <v>0</v>
      </c>
      <c r="C192" s="5">
        <v>0</v>
      </c>
      <c r="D192" s="4"/>
    </row>
    <row r="193" spans="1:4" ht="18" customHeight="1">
      <c r="A193" s="7" t="s">
        <v>22</v>
      </c>
      <c r="B193" s="12">
        <v>0</v>
      </c>
      <c r="C193" s="5">
        <v>0</v>
      </c>
      <c r="D193" s="4"/>
    </row>
    <row r="194" spans="1:4" ht="18" customHeight="1">
      <c r="A194" s="6" t="s">
        <v>170</v>
      </c>
      <c r="B194" s="12">
        <v>695</v>
      </c>
      <c r="C194" s="5">
        <v>1457</v>
      </c>
      <c r="D194" s="4">
        <f t="shared" si="2"/>
        <v>109.64028776978417</v>
      </c>
    </row>
    <row r="195" spans="1:4" ht="18" customHeight="1">
      <c r="A195" s="7" t="s">
        <v>171</v>
      </c>
      <c r="B195" s="12">
        <v>659</v>
      </c>
      <c r="C195" s="5">
        <v>1284</v>
      </c>
      <c r="D195" s="4">
        <f t="shared" si="2"/>
        <v>94.840667678300449</v>
      </c>
    </row>
    <row r="196" spans="1:4" ht="18" customHeight="1">
      <c r="A196" s="7" t="s">
        <v>20</v>
      </c>
      <c r="B196" s="12">
        <v>36</v>
      </c>
      <c r="C196" s="5">
        <v>74</v>
      </c>
      <c r="D196" s="4">
        <f t="shared" si="2"/>
        <v>105.55555555555556</v>
      </c>
    </row>
    <row r="197" spans="1:4" ht="18" customHeight="1">
      <c r="A197" s="7" t="s">
        <v>228</v>
      </c>
      <c r="B197" s="12">
        <v>0</v>
      </c>
      <c r="C197" s="5">
        <v>99</v>
      </c>
      <c r="D197" s="4"/>
    </row>
    <row r="198" spans="1:4" ht="18" customHeight="1">
      <c r="A198" s="6" t="s">
        <v>19</v>
      </c>
      <c r="B198" s="12">
        <v>0</v>
      </c>
      <c r="C198" s="5">
        <v>6220</v>
      </c>
      <c r="D198" s="4"/>
    </row>
    <row r="199" spans="1:4" ht="18" customHeight="1">
      <c r="A199" s="7" t="s">
        <v>18</v>
      </c>
      <c r="B199" s="12">
        <v>0</v>
      </c>
      <c r="C199" s="5">
        <v>3794</v>
      </c>
      <c r="D199" s="4"/>
    </row>
    <row r="200" spans="1:4" ht="18" customHeight="1">
      <c r="A200" s="7" t="s">
        <v>17</v>
      </c>
      <c r="B200" s="12">
        <v>0</v>
      </c>
      <c r="C200" s="5">
        <v>2426</v>
      </c>
      <c r="D200" s="4"/>
    </row>
    <row r="201" spans="1:4" ht="18" customHeight="1">
      <c r="A201" s="7" t="s">
        <v>16</v>
      </c>
      <c r="B201" s="12">
        <v>0</v>
      </c>
      <c r="C201" s="5">
        <v>0</v>
      </c>
      <c r="D201" s="4"/>
    </row>
    <row r="202" spans="1:4" ht="18" customHeight="1">
      <c r="A202" s="6" t="s">
        <v>15</v>
      </c>
      <c r="B202" s="12">
        <v>379</v>
      </c>
      <c r="C202" s="5">
        <v>755</v>
      </c>
      <c r="D202" s="4">
        <f t="shared" ref="D202:D229" si="3">(C202-B202)/B202*100</f>
        <v>99.208443271767806</v>
      </c>
    </row>
    <row r="203" spans="1:4" ht="18" customHeight="1">
      <c r="A203" s="7" t="s">
        <v>14</v>
      </c>
      <c r="B203" s="12">
        <v>370</v>
      </c>
      <c r="C203" s="5">
        <v>389</v>
      </c>
      <c r="D203" s="4">
        <f t="shared" si="3"/>
        <v>5.1351351351351351</v>
      </c>
    </row>
    <row r="204" spans="1:4" ht="18" customHeight="1">
      <c r="A204" s="7" t="s">
        <v>13</v>
      </c>
      <c r="B204" s="12">
        <v>0</v>
      </c>
      <c r="C204" s="5">
        <v>0</v>
      </c>
      <c r="D204" s="4"/>
    </row>
    <row r="205" spans="1:4" ht="18" customHeight="1">
      <c r="A205" s="7" t="s">
        <v>12</v>
      </c>
      <c r="B205" s="12">
        <v>0</v>
      </c>
      <c r="C205" s="5">
        <v>0</v>
      </c>
      <c r="D205" s="4"/>
    </row>
    <row r="206" spans="1:4" ht="18" customHeight="1">
      <c r="A206" s="7" t="s">
        <v>11</v>
      </c>
      <c r="B206" s="12">
        <v>0</v>
      </c>
      <c r="C206" s="5">
        <v>366</v>
      </c>
      <c r="D206" s="4"/>
    </row>
    <row r="207" spans="1:4" ht="18" customHeight="1">
      <c r="A207" s="7" t="s">
        <v>10</v>
      </c>
      <c r="B207" s="12">
        <v>9</v>
      </c>
      <c r="C207" s="5">
        <v>0</v>
      </c>
      <c r="D207" s="4">
        <f t="shared" si="3"/>
        <v>-100</v>
      </c>
    </row>
    <row r="208" spans="1:4" ht="18" customHeight="1">
      <c r="A208" s="6" t="s">
        <v>172</v>
      </c>
      <c r="B208" s="12">
        <v>451</v>
      </c>
      <c r="C208" s="5">
        <v>1644</v>
      </c>
      <c r="D208" s="4">
        <f t="shared" si="3"/>
        <v>264.52328159645231</v>
      </c>
    </row>
    <row r="209" spans="1:4" ht="18" customHeight="1">
      <c r="A209" s="7" t="s">
        <v>173</v>
      </c>
      <c r="B209" s="12">
        <v>82</v>
      </c>
      <c r="C209" s="5">
        <v>352</v>
      </c>
      <c r="D209" s="4">
        <f t="shared" si="3"/>
        <v>329.26829268292681</v>
      </c>
    </row>
    <row r="210" spans="1:4" ht="18" customHeight="1">
      <c r="A210" s="7" t="s">
        <v>174</v>
      </c>
      <c r="B210" s="12">
        <v>290</v>
      </c>
      <c r="C210" s="5">
        <v>687</v>
      </c>
      <c r="D210" s="4">
        <f t="shared" si="3"/>
        <v>136.89655172413794</v>
      </c>
    </row>
    <row r="211" spans="1:4" ht="18" customHeight="1">
      <c r="A211" s="7" t="s">
        <v>175</v>
      </c>
      <c r="B211" s="12">
        <v>34</v>
      </c>
      <c r="C211" s="5">
        <v>24</v>
      </c>
      <c r="D211" s="4">
        <f t="shared" si="3"/>
        <v>-29.411764705882355</v>
      </c>
    </row>
    <row r="212" spans="1:4" ht="18" customHeight="1">
      <c r="A212" s="7" t="s">
        <v>176</v>
      </c>
      <c r="B212" s="12">
        <v>0</v>
      </c>
      <c r="C212" s="5">
        <v>0</v>
      </c>
      <c r="D212" s="4"/>
    </row>
    <row r="213" spans="1:4" ht="18" customHeight="1">
      <c r="A213" s="7" t="s">
        <v>21</v>
      </c>
      <c r="B213" s="12">
        <v>45</v>
      </c>
      <c r="C213" s="5">
        <v>0</v>
      </c>
      <c r="D213" s="4">
        <f t="shared" si="3"/>
        <v>-100</v>
      </c>
    </row>
    <row r="214" spans="1:4" ht="18" customHeight="1">
      <c r="A214" s="7" t="s">
        <v>177</v>
      </c>
      <c r="B214" s="12">
        <v>0</v>
      </c>
      <c r="C214" s="5">
        <v>0</v>
      </c>
      <c r="D214" s="4"/>
    </row>
    <row r="215" spans="1:4" ht="18" customHeight="1">
      <c r="A215" s="7" t="s">
        <v>178</v>
      </c>
      <c r="B215" s="12">
        <v>0</v>
      </c>
      <c r="C215" s="5">
        <v>270</v>
      </c>
      <c r="D215" s="4"/>
    </row>
    <row r="216" spans="1:4" ht="18" customHeight="1">
      <c r="A216" s="7" t="s">
        <v>179</v>
      </c>
      <c r="B216" s="12">
        <v>0</v>
      </c>
      <c r="C216" s="5">
        <v>311</v>
      </c>
      <c r="D216" s="4"/>
    </row>
    <row r="217" spans="1:4" ht="18" customHeight="1">
      <c r="A217" s="6" t="s">
        <v>229</v>
      </c>
      <c r="B217" s="12">
        <v>0</v>
      </c>
      <c r="C217" s="5">
        <v>0</v>
      </c>
      <c r="D217" s="4"/>
    </row>
    <row r="218" spans="1:4" ht="18" customHeight="1">
      <c r="A218" s="6" t="s">
        <v>9</v>
      </c>
      <c r="B218" s="12">
        <v>0</v>
      </c>
      <c r="C218" s="5">
        <v>222</v>
      </c>
      <c r="D218" s="4"/>
    </row>
    <row r="219" spans="1:4" ht="18" customHeight="1">
      <c r="A219" s="7" t="s">
        <v>230</v>
      </c>
      <c r="B219" s="12">
        <v>0</v>
      </c>
      <c r="C219" s="5">
        <v>0</v>
      </c>
      <c r="D219" s="4"/>
    </row>
    <row r="220" spans="1:4" ht="18" customHeight="1">
      <c r="A220" s="7" t="s">
        <v>8</v>
      </c>
      <c r="B220" s="12">
        <v>0</v>
      </c>
      <c r="C220" s="5">
        <v>222</v>
      </c>
      <c r="D220" s="4"/>
    </row>
    <row r="221" spans="1:4" ht="18" customHeight="1">
      <c r="A221" s="6" t="s">
        <v>7</v>
      </c>
      <c r="B221" s="12">
        <v>3428</v>
      </c>
      <c r="C221" s="5">
        <v>4723</v>
      </c>
      <c r="D221" s="4">
        <f t="shared" si="3"/>
        <v>37.777129521586936</v>
      </c>
    </row>
    <row r="222" spans="1:4" ht="18" customHeight="1">
      <c r="A222" s="7" t="s">
        <v>6</v>
      </c>
      <c r="B222" s="12">
        <v>0</v>
      </c>
      <c r="C222" s="5">
        <v>0</v>
      </c>
      <c r="D222" s="4"/>
    </row>
    <row r="223" spans="1:4" ht="18" customHeight="1">
      <c r="A223" s="7" t="s">
        <v>5</v>
      </c>
      <c r="B223" s="12">
        <v>0</v>
      </c>
      <c r="C223" s="5">
        <v>0</v>
      </c>
      <c r="D223" s="4"/>
    </row>
    <row r="224" spans="1:4" ht="18" customHeight="1">
      <c r="A224" s="7" t="s">
        <v>4</v>
      </c>
      <c r="B224" s="12">
        <v>3428</v>
      </c>
      <c r="C224" s="5">
        <v>4723</v>
      </c>
      <c r="D224" s="4">
        <f t="shared" si="3"/>
        <v>37.777129521586936</v>
      </c>
    </row>
    <row r="225" spans="1:4" ht="18" customHeight="1">
      <c r="A225" s="6" t="s">
        <v>3</v>
      </c>
      <c r="B225" s="12">
        <v>17</v>
      </c>
      <c r="C225" s="5">
        <v>42</v>
      </c>
      <c r="D225" s="4">
        <f t="shared" si="3"/>
        <v>147.05882352941177</v>
      </c>
    </row>
    <row r="226" spans="1:4" ht="18" customHeight="1">
      <c r="A226" s="7" t="s">
        <v>2</v>
      </c>
      <c r="B226" s="12">
        <v>0</v>
      </c>
      <c r="C226" s="5">
        <v>0</v>
      </c>
      <c r="D226" s="4"/>
    </row>
    <row r="227" spans="1:4" ht="18" customHeight="1">
      <c r="A227" s="7" t="s">
        <v>1</v>
      </c>
      <c r="B227" s="12">
        <v>0</v>
      </c>
      <c r="C227" s="5">
        <v>0</v>
      </c>
      <c r="D227" s="4"/>
    </row>
    <row r="228" spans="1:4" ht="18" customHeight="1">
      <c r="A228" s="7" t="s">
        <v>0</v>
      </c>
      <c r="B228" s="12">
        <v>17</v>
      </c>
      <c r="C228" s="5">
        <v>42</v>
      </c>
      <c r="D228" s="4">
        <f t="shared" si="3"/>
        <v>147.05882352941177</v>
      </c>
    </row>
    <row r="229" spans="1:4" s="2" customFormat="1" ht="18" customHeight="1">
      <c r="A229" s="3" t="s">
        <v>231</v>
      </c>
      <c r="B229" s="13">
        <v>351996</v>
      </c>
      <c r="C229" s="13">
        <v>324962</v>
      </c>
      <c r="D229" s="14">
        <f t="shared" si="3"/>
        <v>-7.6802009113739924</v>
      </c>
    </row>
  </sheetData>
  <mergeCells count="2">
    <mergeCell ref="A2:D2"/>
    <mergeCell ref="B3:D3"/>
  </mergeCells>
  <phoneticPr fontId="2" type="noConversion"/>
  <printOptions horizontalCentered="1"/>
  <pageMargins left="0.28999999999999998" right="0.42" top="0.41" bottom="0.21" header="0.31" footer="0.19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2020年一般公共预算支出执行情况表</vt:lpstr>
      <vt:lpstr>'2020年一般公共预算支出执行情况表'!Print_Area</vt:lpstr>
      <vt:lpstr>'2020年一般公共预算支出执行情况表'!Print_Titles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2019-03-29T07:37:09Z</dcterms:created>
  <dcterms:modified xsi:type="dcterms:W3CDTF">2022-08-31T08:04:18Z</dcterms:modified>
</cp:coreProperties>
</file>