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1年全县社保基金预算收入安排情况表" sheetId="1" r:id="rId1"/>
  </sheets>
  <calcPr calcId="144525"/>
</workbook>
</file>

<file path=xl/calcChain.xml><?xml version="1.0" encoding="utf-8"?>
<calcChain xmlns="http://schemas.openxmlformats.org/spreadsheetml/2006/main">
  <c r="D27" i="1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<sst xmlns="http://schemas.openxmlformats.org/spreadsheetml/2006/main" count="30" uniqueCount="16">
  <si>
    <t>2021年全县社会保险基金收入预算表（草案）</t>
  </si>
  <si>
    <t>单位：万元</t>
  </si>
  <si>
    <t>收入项目</t>
  </si>
  <si>
    <t>2020年执行数</t>
  </si>
  <si>
    <t>2021年预算数</t>
  </si>
  <si>
    <t>比上年执行数%</t>
  </si>
  <si>
    <t>社会保险基金收入合计</t>
  </si>
  <si>
    <t xml:space="preserve">    其中：保险费收入</t>
  </si>
  <si>
    <t xml:space="preserve">          财政补贴收入</t>
  </si>
  <si>
    <t>一、企业职工基本养老保险基金收入</t>
  </si>
  <si>
    <t>二、失业保险基金收入</t>
  </si>
  <si>
    <t>三、城镇职工基本医疗保险基金收入(含生育）</t>
  </si>
  <si>
    <t>四、工伤保险基金收入</t>
  </si>
  <si>
    <t>六、城乡基本医疗保险基金收入</t>
  </si>
  <si>
    <t>七、城乡居民基本养老保险基金收入</t>
  </si>
  <si>
    <t>八、机关事业单位基本养老保险基金收入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</si>
</sst>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8" formatCode="_ \¥* #,##0.00_ ;_ \¥* \-#,##0.00_ ;_ \¥* &quot;-&quot;??_ ;_ @_ "/>
    <numFmt numFmtId="179" formatCode="0.0_ "/>
  </numFmts>
  <fonts count="17">
    <font>
      <sz val="12"/>
      <name val="宋体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华文中宋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Courier"/>
      <family val="3"/>
    </font>
    <font>
      <sz val="11"/>
      <color indexed="16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0"/>
      <name val="Helv"/>
      <family val="2"/>
    </font>
    <font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2"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5" fillId="0" borderId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0" fillId="0" borderId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/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 applyBorder="0"/>
    <xf numFmtId="0" fontId="9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4" fillId="0" borderId="0"/>
    <xf numFmtId="0" fontId="16" fillId="0" borderId="0"/>
    <xf numFmtId="0" fontId="16" fillId="0" borderId="0"/>
    <xf numFmtId="0" fontId="11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0" borderId="0" applyBorder="0"/>
    <xf numFmtId="0" fontId="16" fillId="0" borderId="0"/>
    <xf numFmtId="0" fontId="16" fillId="0" borderId="0"/>
    <xf numFmtId="0" fontId="10" fillId="0" borderId="0" applyBorder="0"/>
    <xf numFmtId="0" fontId="16" fillId="0" borderId="0">
      <alignment vertical="center"/>
    </xf>
    <xf numFmtId="0" fontId="16" fillId="0" borderId="0"/>
    <xf numFmtId="0" fontId="16" fillId="0" borderId="0"/>
    <xf numFmtId="0" fontId="10" fillId="0" borderId="0"/>
    <xf numFmtId="0" fontId="11" fillId="6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/>
    <xf numFmtId="0" fontId="15" fillId="0" borderId="0"/>
  </cellStyleXfs>
  <cellXfs count="23">
    <xf numFmtId="0" fontId="0" fillId="0" borderId="0" xfId="0"/>
    <xf numFmtId="0" fontId="1" fillId="0" borderId="0" xfId="19" applyFont="1"/>
    <xf numFmtId="0" fontId="2" fillId="0" borderId="0" xfId="8" applyFont="1"/>
    <xf numFmtId="0" fontId="16" fillId="0" borderId="0" xfId="8"/>
    <xf numFmtId="0" fontId="0" fillId="0" borderId="0" xfId="8" applyNumberFormat="1" applyFont="1" applyFill="1" applyBorder="1" applyAlignment="1" applyProtection="1">
      <alignment vertical="center"/>
    </xf>
    <xf numFmtId="0" fontId="4" fillId="0" borderId="2" xfId="86" applyFont="1" applyBorder="1" applyAlignment="1">
      <alignment horizontal="center" vertical="center"/>
    </xf>
    <xf numFmtId="0" fontId="5" fillId="0" borderId="2" xfId="67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8" applyFont="1" applyBorder="1" applyAlignment="1">
      <alignment horizontal="center" vertical="center" wrapText="1"/>
    </xf>
    <xf numFmtId="0" fontId="6" fillId="2" borderId="2" xfId="67" applyNumberFormat="1" applyFont="1" applyFill="1" applyBorder="1" applyAlignment="1" applyProtection="1">
      <alignment horizontal="center" vertical="center" wrapText="1"/>
    </xf>
    <xf numFmtId="1" fontId="6" fillId="3" borderId="2" xfId="67" applyNumberFormat="1" applyFont="1" applyFill="1" applyBorder="1" applyAlignment="1" applyProtection="1">
      <alignment horizontal="right" vertical="center"/>
    </xf>
    <xf numFmtId="1" fontId="6" fillId="2" borderId="2" xfId="67" applyNumberFormat="1" applyFont="1" applyFill="1" applyBorder="1" applyAlignment="1" applyProtection="1">
      <alignment horizontal="right" vertical="center"/>
    </xf>
    <xf numFmtId="179" fontId="1" fillId="2" borderId="2" xfId="19" applyNumberFormat="1" applyFont="1" applyFill="1" applyBorder="1" applyAlignment="1">
      <alignment horizontal="right"/>
    </xf>
    <xf numFmtId="0" fontId="5" fillId="0" borderId="2" xfId="67" applyNumberFormat="1" applyFont="1" applyFill="1" applyBorder="1" applyAlignment="1" applyProtection="1">
      <alignment horizontal="left" vertical="center" wrapText="1" indent="1"/>
    </xf>
    <xf numFmtId="1" fontId="5" fillId="4" borderId="2" xfId="67" applyNumberFormat="1" applyFont="1" applyFill="1" applyBorder="1" applyAlignment="1" applyProtection="1">
      <alignment horizontal="right" vertical="center"/>
    </xf>
    <xf numFmtId="179" fontId="1" fillId="0" borderId="2" xfId="19" applyNumberFormat="1" applyFont="1" applyBorder="1" applyAlignment="1">
      <alignment horizontal="right"/>
    </xf>
    <xf numFmtId="0" fontId="5" fillId="2" borderId="2" xfId="67" applyNumberFormat="1" applyFont="1" applyFill="1" applyBorder="1" applyAlignment="1" applyProtection="1">
      <alignment horizontal="left" vertical="center" wrapText="1"/>
    </xf>
    <xf numFmtId="1" fontId="5" fillId="3" borderId="2" xfId="67" applyNumberFormat="1" applyFont="1" applyFill="1" applyBorder="1" applyAlignment="1" applyProtection="1">
      <alignment horizontal="right" vertical="center"/>
    </xf>
    <xf numFmtId="1" fontId="5" fillId="2" borderId="2" xfId="67" applyNumberFormat="1" applyFont="1" applyFill="1" applyBorder="1" applyAlignment="1" applyProtection="1">
      <alignment horizontal="right" vertical="center"/>
    </xf>
    <xf numFmtId="0" fontId="5" fillId="0" borderId="2" xfId="67" applyNumberFormat="1" applyFont="1" applyFill="1" applyBorder="1" applyAlignment="1" applyProtection="1">
      <alignment horizontal="left" vertical="center" wrapText="1"/>
    </xf>
    <xf numFmtId="0" fontId="7" fillId="2" borderId="2" xfId="67" applyNumberFormat="1" applyFont="1" applyFill="1" applyBorder="1" applyAlignment="1" applyProtection="1">
      <alignment horizontal="left" vertical="center" wrapText="1"/>
    </xf>
    <xf numFmtId="0" fontId="3" fillId="0" borderId="0" xfId="5" applyFont="1" applyAlignment="1">
      <alignment horizontal="center" vertical="center"/>
    </xf>
    <xf numFmtId="0" fontId="0" fillId="0" borderId="1" xfId="8" applyNumberFormat="1" applyFont="1" applyFill="1" applyBorder="1" applyAlignment="1" applyProtection="1">
      <alignment horizontal="right" vertical="center"/>
    </xf>
  </cellXfs>
  <cellStyles count="122">
    <cellStyle name="?鹎%U龡&amp;H齲_x0001_C铣_x0014__x0007__x0001__x0001_" xfId="19"/>
    <cellStyle name="?鹎%U龡&amp;H齲_x0001_C铣_x0014__x0007__x0001__x0001_ 2" xfId="15"/>
    <cellStyle name="?鹎%U龡&amp;H齲_x0001_C铣_x0014__x0007__x0001__x0001_ 62" xfId="5"/>
    <cellStyle name="?鹎%U龡&amp;H齲_x0001_C铣_x0014__x0007__x0001__x0001_ 62 2" xfId="20"/>
    <cellStyle name="?鹎%U龡&amp;H齲_x0001_C铣_x0014__x0007__x0001__x0001_ 79" xfId="11"/>
    <cellStyle name="?鹎%U龡&amp;H齲_x0001_C铣_x0014__x0007__x0001__x0001_ 79 2" xfId="21"/>
    <cellStyle name="?鹎%U龡&amp;H齲_x0001_C铣_x0014__x0007__x0001__x0001__2017年政府预算表格及相关说明" xfId="22"/>
    <cellStyle name="_2017年政府预算表格及相关说明" xfId="3"/>
    <cellStyle name="_2018年政府预算公开表格及相关说明" xfId="18"/>
    <cellStyle name="3232" xfId="23"/>
    <cellStyle name="百分比 2" xfId="6"/>
    <cellStyle name="百分比 2 2" xfId="12"/>
    <cellStyle name="差_12.28" xfId="1"/>
    <cellStyle name="差_12.28 2" xfId="24"/>
    <cellStyle name="差_2017年12月30日一般预算平衡情况（批复前）" xfId="16"/>
    <cellStyle name="差_2017年12月30日一般预算平衡情况（批复前） 2" xfId="13"/>
    <cellStyle name="差_2018年10月31日平衡预测" xfId="25"/>
    <cellStyle name="差_2018年10月31日平衡预测 2" xfId="26"/>
    <cellStyle name="差_2018年10月份收支月报" xfId="2"/>
    <cellStyle name="差_2018年10月份收支月报 2" xfId="27"/>
    <cellStyle name="差_2018年12月15日平衡预测" xfId="29"/>
    <cellStyle name="差_2018年12月15日平衡预测 2" xfId="31"/>
    <cellStyle name="差_2018年12月20日平衡预测" xfId="28"/>
    <cellStyle name="差_2018年12月20日平衡预测 2" xfId="30"/>
    <cellStyle name="差_2018年12月25日平衡预测" xfId="32"/>
    <cellStyle name="差_2018年12月25日平衡预测 2" xfId="34"/>
    <cellStyle name="差_2018年12月25日平衡预测_2018年剩余指标数12.27" xfId="36"/>
    <cellStyle name="差_2018年12月25日平衡预测_2018年剩余指标数12.27 2" xfId="38"/>
    <cellStyle name="差_2018年剩余指标数" xfId="40"/>
    <cellStyle name="差_2018年剩余指标数 2" xfId="42"/>
    <cellStyle name="差_2018年剩余指标数1" xfId="43"/>
    <cellStyle name="差_2018年剩余指标数1 2" xfId="44"/>
    <cellStyle name="差_2018年剩余指标数1_1" xfId="45"/>
    <cellStyle name="差_2018年剩余指标数1_1 2" xfId="46"/>
    <cellStyle name="差_2018年剩余指标数1_1_2018年12月29日平衡情况（预算）" xfId="33"/>
    <cellStyle name="差_2018年剩余指标数1_1_2018年12月29日平衡情况（预算） 2" xfId="47"/>
    <cellStyle name="差_2018年剩余指标数1_1_2018年剩余指标数12.27" xfId="48"/>
    <cellStyle name="差_2018年剩余指标数1_1_2018年剩余指标数12.27 2" xfId="49"/>
    <cellStyle name="差_2018年剩余指标数12.27" xfId="50"/>
    <cellStyle name="差_2018年剩余指标数12.27 2" xfId="52"/>
    <cellStyle name="差_2018年收支预算草案" xfId="53"/>
    <cellStyle name="差_2018年收支预算草案 2" xfId="54"/>
    <cellStyle name="差_2018年政府预算公开表格及相关说明" xfId="55"/>
    <cellStyle name="差_2018年政府预算公开表格及相关说明 2" xfId="56"/>
    <cellStyle name="差_2018预算股报表10月(新格式)上报" xfId="57"/>
    <cellStyle name="差_2018预算股报表10月(新格式)上报 2" xfId="58"/>
    <cellStyle name="差_补助指标查询结果" xfId="59"/>
    <cellStyle name="差_补助指标查询结果 2" xfId="60"/>
    <cellStyle name="差_关于省财政对我县财政2017年年终决算批复情况的账务处理说明（附件）" xfId="61"/>
    <cellStyle name="差_关于省财政对我县财政2017年年终决算批复情况的账务处理说明（附件） 2" xfId="62"/>
    <cellStyle name="差_人、公、业" xfId="63"/>
    <cellStyle name="差_人、公、业 2" xfId="64"/>
    <cellStyle name="常规" xfId="0" builtinId="0"/>
    <cellStyle name="常规 10" xfId="65"/>
    <cellStyle name="常规 10 2" xfId="66"/>
    <cellStyle name="常规 2" xfId="67"/>
    <cellStyle name="常规 2 2" xfId="39"/>
    <cellStyle name="常规 2 2 2" xfId="41"/>
    <cellStyle name="常规 2 3" xfId="68"/>
    <cellStyle name="常规 2 3 2" xfId="69"/>
    <cellStyle name="常规 2 4" xfId="71"/>
    <cellStyle name="常规 2 5" xfId="72"/>
    <cellStyle name="常规 3" xfId="73"/>
    <cellStyle name="常规 3 2" xfId="74"/>
    <cellStyle name="常规 3 2 2" xfId="75"/>
    <cellStyle name="常规 3 3" xfId="76"/>
    <cellStyle name="常规 3 4" xfId="17"/>
    <cellStyle name="常规 3 5" xfId="77"/>
    <cellStyle name="常规 4" xfId="78"/>
    <cellStyle name="常规 4 2" xfId="79"/>
    <cellStyle name="常规 5" xfId="80"/>
    <cellStyle name="常规 5 2" xfId="10"/>
    <cellStyle name="常规 6" xfId="9"/>
    <cellStyle name="常规 6 2" xfId="82"/>
    <cellStyle name="常规 7" xfId="83"/>
    <cellStyle name="常规 7 2" xfId="84"/>
    <cellStyle name="常规 7 3" xfId="4"/>
    <cellStyle name="常规 7 4" xfId="85"/>
    <cellStyle name="常规_2003年人大预算表（全省）" xfId="86"/>
    <cellStyle name="常规_社保基金预算报人大表1.9" xfId="8"/>
    <cellStyle name="好_2017年12月30日一般预算平衡情况（批复前）" xfId="35"/>
    <cellStyle name="好_2017年12月30日一般预算平衡情况（批复前） 2" xfId="37"/>
    <cellStyle name="好_2018年10月31日平衡预测" xfId="87"/>
    <cellStyle name="好_2018年10月31日平衡预测 2" xfId="88"/>
    <cellStyle name="好_2018年10月份收支月报" xfId="89"/>
    <cellStyle name="好_2018年10月份收支月报 2" xfId="90"/>
    <cellStyle name="好_2018年12月15日平衡预测" xfId="92"/>
    <cellStyle name="好_2018年12月15日平衡预测 2" xfId="94"/>
    <cellStyle name="好_2018年12月20日平衡预测" xfId="91"/>
    <cellStyle name="好_2018年12月20日平衡预测 2" xfId="93"/>
    <cellStyle name="好_2018年12月25日平衡预测" xfId="95"/>
    <cellStyle name="好_2018年12月25日平衡预测 2" xfId="96"/>
    <cellStyle name="好_2018年12月25日平衡预测_2018年剩余指标数12.27" xfId="97"/>
    <cellStyle name="好_2018年12月25日平衡预测_2018年剩余指标数12.27 2" xfId="98"/>
    <cellStyle name="好_2018年剩余指标数" xfId="100"/>
    <cellStyle name="好_2018年剩余指标数 2" xfId="101"/>
    <cellStyle name="好_2018年剩余指标数1" xfId="102"/>
    <cellStyle name="好_2018年剩余指标数1 2" xfId="70"/>
    <cellStyle name="好_2018年剩余指标数1_1" xfId="51"/>
    <cellStyle name="好_2018年剩余指标数1_1 2" xfId="103"/>
    <cellStyle name="好_2018年剩余指标数1_1_2018年12月29日平衡情况（预算）" xfId="104"/>
    <cellStyle name="好_2018年剩余指标数1_1_2018年12月29日平衡情况（预算） 2" xfId="105"/>
    <cellStyle name="好_2018年剩余指标数1_1_2018年剩余指标数12.27" xfId="106"/>
    <cellStyle name="好_2018年剩余指标数1_1_2018年剩余指标数12.27 2" xfId="107"/>
    <cellStyle name="好_2018年剩余指标数12.27" xfId="108"/>
    <cellStyle name="好_2018年剩余指标数12.27 2" xfId="99"/>
    <cellStyle name="好_2018年收支预算草案" xfId="109"/>
    <cellStyle name="好_2018年收支预算草案 2" xfId="110"/>
    <cellStyle name="好_2018年政府预算公开表格及相关说明" xfId="111"/>
    <cellStyle name="好_2018年政府预算公开表格及相关说明 2" xfId="14"/>
    <cellStyle name="好_2018预算股报表10月(新格式)上报" xfId="112"/>
    <cellStyle name="好_2018预算股报表10月(新格式)上报 2" xfId="113"/>
    <cellStyle name="好_关于省财政对我县财政2017年年终决算批复情况的账务处理说明（附件）" xfId="114"/>
    <cellStyle name="好_关于省财政对我县财政2017年年终决算批复情况的账务处理说明（附件） 2" xfId="115"/>
    <cellStyle name="好_人、公、业" xfId="7"/>
    <cellStyle name="好_人、公、业 2" xfId="81"/>
    <cellStyle name="货币 2" xfId="116"/>
    <cellStyle name="货币 2 2" xfId="117"/>
    <cellStyle name="千位[0]_Sheet1" xfId="118"/>
    <cellStyle name="千位_Sheet1" xfId="119"/>
    <cellStyle name="未定义" xfId="120"/>
    <cellStyle name="样式 1" xfId="1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showZeros="0" tabSelected="1" workbookViewId="0">
      <selection activeCell="H6" sqref="H6"/>
    </sheetView>
  </sheetViews>
  <sheetFormatPr defaultColWidth="12.5" defaultRowHeight="14.25"/>
  <cols>
    <col min="1" max="1" width="26.75" style="3" customWidth="1"/>
    <col min="2" max="2" width="13.75" style="3" customWidth="1"/>
    <col min="3" max="3" width="12.5" style="3" customWidth="1"/>
    <col min="4" max="4" width="12.125" style="3" customWidth="1"/>
    <col min="5" max="16384" width="12.5" style="3"/>
  </cols>
  <sheetData>
    <row r="1" spans="1:4" ht="27" customHeight="1">
      <c r="A1" s="21" t="s">
        <v>0</v>
      </c>
      <c r="B1" s="21"/>
      <c r="C1" s="21"/>
      <c r="D1" s="21"/>
    </row>
    <row r="2" spans="1:4" ht="19.899999999999999" customHeight="1">
      <c r="A2" s="4"/>
      <c r="B2" s="22" t="s">
        <v>1</v>
      </c>
      <c r="C2" s="22"/>
      <c r="D2" s="22"/>
    </row>
    <row r="3" spans="1:4" ht="45.75" customHeight="1">
      <c r="A3" s="5" t="s">
        <v>2</v>
      </c>
      <c r="B3" s="6" t="s">
        <v>3</v>
      </c>
      <c r="C3" s="7" t="s">
        <v>4</v>
      </c>
      <c r="D3" s="8" t="s">
        <v>5</v>
      </c>
    </row>
    <row r="4" spans="1:4" s="1" customFormat="1" ht="20.25" customHeight="1">
      <c r="A4" s="9" t="s">
        <v>6</v>
      </c>
      <c r="B4" s="10">
        <v>58153</v>
      </c>
      <c r="C4" s="11">
        <v>25997</v>
      </c>
      <c r="D4" s="12">
        <f t="shared" ref="D4:D27" si="0">(C4-B4)/B4*100</f>
        <v>-55.2955135590597</v>
      </c>
    </row>
    <row r="5" spans="1:4" s="1" customFormat="1" ht="13.5">
      <c r="A5" s="13" t="s">
        <v>7</v>
      </c>
      <c r="B5" s="14">
        <v>31177</v>
      </c>
      <c r="C5" s="14">
        <v>12745</v>
      </c>
      <c r="D5" s="15">
        <f t="shared" si="0"/>
        <v>-59.120505500850001</v>
      </c>
    </row>
    <row r="6" spans="1:4" s="1" customFormat="1" ht="13.5">
      <c r="A6" s="13" t="s">
        <v>8</v>
      </c>
      <c r="B6" s="14">
        <v>25840</v>
      </c>
      <c r="C6" s="14">
        <v>12588</v>
      </c>
      <c r="D6" s="15">
        <f t="shared" si="0"/>
        <v>-51.2848297213622</v>
      </c>
    </row>
    <row r="7" spans="1:4" s="2" customFormat="1" ht="27">
      <c r="A7" s="16" t="s">
        <v>9</v>
      </c>
      <c r="B7" s="17"/>
      <c r="C7" s="18"/>
      <c r="D7" s="12" t="e">
        <f t="shared" si="0"/>
        <v>#DIV/0!</v>
      </c>
    </row>
    <row r="8" spans="1:4">
      <c r="A8" s="19" t="s">
        <v>7</v>
      </c>
      <c r="B8" s="14"/>
      <c r="C8" s="14"/>
      <c r="D8" s="15" t="e">
        <f t="shared" si="0"/>
        <v>#DIV/0!</v>
      </c>
    </row>
    <row r="9" spans="1:4" ht="19.5" customHeight="1">
      <c r="A9" s="19" t="s">
        <v>8</v>
      </c>
      <c r="B9" s="14">
        <v>0</v>
      </c>
      <c r="C9" s="14"/>
      <c r="D9" s="15" t="e">
        <f t="shared" si="0"/>
        <v>#DIV/0!</v>
      </c>
    </row>
    <row r="10" spans="1:4" s="2" customFormat="1">
      <c r="A10" s="16" t="s">
        <v>10</v>
      </c>
      <c r="B10" s="17">
        <v>376</v>
      </c>
      <c r="C10" s="18">
        <v>461</v>
      </c>
      <c r="D10" s="12">
        <f t="shared" si="0"/>
        <v>22.606382978723399</v>
      </c>
    </row>
    <row r="11" spans="1:4">
      <c r="A11" s="19" t="s">
        <v>7</v>
      </c>
      <c r="B11" s="14">
        <v>347</v>
      </c>
      <c r="C11" s="14">
        <v>434</v>
      </c>
      <c r="D11" s="15">
        <f t="shared" si="0"/>
        <v>25.072046109510101</v>
      </c>
    </row>
    <row r="12" spans="1:4">
      <c r="A12" s="19" t="s">
        <v>8</v>
      </c>
      <c r="B12" s="14">
        <v>13</v>
      </c>
      <c r="C12" s="14">
        <v>13</v>
      </c>
      <c r="D12" s="15">
        <f t="shared" si="0"/>
        <v>0</v>
      </c>
    </row>
    <row r="13" spans="1:4" s="2" customFormat="1" ht="27">
      <c r="A13" s="20" t="s">
        <v>11</v>
      </c>
      <c r="B13" s="17">
        <v>7231</v>
      </c>
      <c r="C13" s="18"/>
      <c r="D13" s="12">
        <f t="shared" si="0"/>
        <v>-100</v>
      </c>
    </row>
    <row r="14" spans="1:4">
      <c r="A14" s="19" t="s">
        <v>7</v>
      </c>
      <c r="B14" s="14">
        <v>6300</v>
      </c>
      <c r="C14" s="14"/>
      <c r="D14" s="15">
        <f t="shared" si="0"/>
        <v>-100</v>
      </c>
    </row>
    <row r="15" spans="1:4" ht="19.5" customHeight="1">
      <c r="A15" s="19" t="s">
        <v>8</v>
      </c>
      <c r="B15" s="14">
        <v>881</v>
      </c>
      <c r="C15" s="14"/>
      <c r="D15" s="15">
        <f t="shared" si="0"/>
        <v>-100</v>
      </c>
    </row>
    <row r="16" spans="1:4" s="2" customFormat="1">
      <c r="A16" s="16" t="s">
        <v>12</v>
      </c>
      <c r="B16" s="18"/>
      <c r="C16" s="18"/>
      <c r="D16" s="12" t="e">
        <f t="shared" si="0"/>
        <v>#DIV/0!</v>
      </c>
    </row>
    <row r="17" spans="1:4">
      <c r="A17" s="19" t="s">
        <v>7</v>
      </c>
      <c r="B17" s="14"/>
      <c r="C17" s="14"/>
      <c r="D17" s="15" t="e">
        <f t="shared" si="0"/>
        <v>#DIV/0!</v>
      </c>
    </row>
    <row r="18" spans="1:4">
      <c r="A18" s="19" t="s">
        <v>8</v>
      </c>
      <c r="B18" s="14"/>
      <c r="C18" s="14"/>
      <c r="D18" s="15" t="e">
        <f t="shared" si="0"/>
        <v>#DIV/0!</v>
      </c>
    </row>
    <row r="19" spans="1:4" s="2" customFormat="1" ht="27">
      <c r="A19" s="16" t="s">
        <v>13</v>
      </c>
      <c r="B19" s="17">
        <v>25908</v>
      </c>
      <c r="C19" s="18"/>
      <c r="D19" s="12">
        <f t="shared" si="0"/>
        <v>-100</v>
      </c>
    </row>
    <row r="20" spans="1:4">
      <c r="A20" s="19" t="s">
        <v>7</v>
      </c>
      <c r="B20" s="14">
        <v>8084</v>
      </c>
      <c r="C20" s="14"/>
      <c r="D20" s="15">
        <f t="shared" si="0"/>
        <v>-100</v>
      </c>
    </row>
    <row r="21" spans="1:4">
      <c r="A21" s="19" t="s">
        <v>8</v>
      </c>
      <c r="B21" s="14">
        <v>17747</v>
      </c>
      <c r="C21" s="14"/>
      <c r="D21" s="15">
        <f t="shared" si="0"/>
        <v>-100</v>
      </c>
    </row>
    <row r="22" spans="1:4" s="2" customFormat="1" ht="27">
      <c r="A22" s="16" t="s">
        <v>14</v>
      </c>
      <c r="B22" s="17">
        <v>11703</v>
      </c>
      <c r="C22" s="18">
        <v>10688</v>
      </c>
      <c r="D22" s="12">
        <f t="shared" si="0"/>
        <v>-8.6729898316670901</v>
      </c>
    </row>
    <row r="23" spans="1:4">
      <c r="A23" s="19" t="s">
        <v>7</v>
      </c>
      <c r="B23" s="14">
        <v>5109</v>
      </c>
      <c r="C23" s="14">
        <v>3707</v>
      </c>
      <c r="D23" s="15">
        <f t="shared" si="0"/>
        <v>-27.441769426502201</v>
      </c>
    </row>
    <row r="24" spans="1:4" ht="19.5" customHeight="1">
      <c r="A24" s="19" t="s">
        <v>8</v>
      </c>
      <c r="B24" s="14">
        <v>5834</v>
      </c>
      <c r="C24" s="14">
        <v>6491</v>
      </c>
      <c r="D24" s="15">
        <f t="shared" si="0"/>
        <v>11.2615701062736</v>
      </c>
    </row>
    <row r="25" spans="1:4" ht="27">
      <c r="A25" s="16" t="s">
        <v>15</v>
      </c>
      <c r="B25" s="17">
        <v>12934</v>
      </c>
      <c r="C25" s="18">
        <v>14849</v>
      </c>
      <c r="D25" s="12">
        <f t="shared" si="0"/>
        <v>14.805937838255799</v>
      </c>
    </row>
    <row r="26" spans="1:4" ht="21.75" customHeight="1">
      <c r="A26" s="19" t="s">
        <v>7</v>
      </c>
      <c r="B26" s="14">
        <v>11336</v>
      </c>
      <c r="C26" s="14">
        <v>8605</v>
      </c>
      <c r="D26" s="15">
        <f t="shared" si="0"/>
        <v>-24.091390261114999</v>
      </c>
    </row>
    <row r="27" spans="1:4" ht="17.25" customHeight="1">
      <c r="A27" s="19" t="s">
        <v>8</v>
      </c>
      <c r="B27" s="14">
        <v>1366</v>
      </c>
      <c r="C27" s="14">
        <v>6085</v>
      </c>
      <c r="D27" s="15">
        <f t="shared" si="0"/>
        <v>345.46120058565202</v>
      </c>
    </row>
  </sheetData>
  <mergeCells count="2">
    <mergeCell ref="A1:D1"/>
    <mergeCell ref="B2:D2"/>
  </mergeCells>
  <phoneticPr fontId="14" type="noConversion"/>
  <printOptions horizontalCentered="1"/>
  <pageMargins left="0.56000000000000005" right="0.74803149606299202" top="0.5" bottom="0.17" header="0.65" footer="0.511811023622047"/>
  <pageSetup paperSize="9" scale="8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2021年全县社保基金预算收入安排情况表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2019-03-29T07:41:00Z</dcterms:created>
  <dcterms:modified xsi:type="dcterms:W3CDTF">2022-08-31T08:08:25Z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7203A41E711345A7A991F4F8B5C76FB2</vt:lpwstr>
  </property>
  <property fmtid="{D5CDD505-2E9C-101B-9397-08002B2CF9AE}" pid="3" name="KSOProductBuildVer">
    <vt:lpwstr>2052-11.1.0.10463</vt:lpwstr>
  </property>
</Properties>
</file>