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0年政府性基金预算收入执行情况表" sheetId="1" r:id="rId1"/>
  </sheets>
  <calcPr calcId="144525"/>
</workbook>
</file>

<file path=xl/calcChain.xml><?xml version="1.0" encoding="utf-8"?>
<calcChain xmlns="http://schemas.openxmlformats.org/spreadsheetml/2006/main">
  <c r="D33" i="1"/>
  <c r="C33"/>
  <c r="B33"/>
  <c r="D25"/>
  <c r="D23"/>
  <c r="D19"/>
  <c r="D18"/>
  <c r="D16"/>
  <c r="D15"/>
  <c r="D14"/>
</calcChain>
</file>

<file path=xl/sharedStrings.xml><?xml version="1.0" encoding="utf-8"?>
<sst xmlns="http://schemas.openxmlformats.org/spreadsheetml/2006/main" count="29" uniqueCount="29">
  <si>
    <t>表五</t>
  </si>
  <si>
    <t>2020年政府性基金收入执行情况表</t>
  </si>
  <si>
    <t>单位：万元</t>
  </si>
  <si>
    <t>项目</t>
  </si>
  <si>
    <t>2019年决算数</t>
  </si>
  <si>
    <t>2020年执行数</t>
  </si>
  <si>
    <t>比上年决算数%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</si>
  <si>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</si>
  <si>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</si>
  <si>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</si>
  <si>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</si>
  <si>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</si>
  <si>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六、新菜地开发建设基金收入</t>
  </si>
  <si>
    <t>七、新增建设用地土地有偿使用费收入</t>
  </si>
  <si>
    <t>八、南水北调工程建设基金收入</t>
  </si>
  <si>
    <t>九、城市公用事业附加收入</t>
  </si>
  <si>
    <t>十、国有土地收益基金收入</t>
  </si>
  <si>
    <t>十一、农业土地开发资金收入</t>
  </si>
  <si>
    <t>十二、国有土地使用权出让收入</t>
  </si>
  <si>
    <t>十三、大中型水库库区基金收入</t>
  </si>
  <si>
    <t>十四、彩票公益金收入</t>
  </si>
  <si>
    <t>十五、城市基础设施配套费收入</t>
  </si>
  <si>
    <t>十六、小型水库移民扶助基金收入</t>
  </si>
  <si>
    <t>十七、国家重大水利工程建设基金收入</t>
  </si>
  <si>
    <t>十八、车辆通行费</t>
  </si>
  <si>
    <t>十九、污水处理费收入</t>
  </si>
  <si>
    <t>二十、彩票发行机构和彩票销售机构的业务费用</t>
  </si>
  <si>
    <t>二十一、其他政府性基金收入</t>
  </si>
  <si>
    <t>收入合计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</si>
</sst>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 ;[Red]\-0\ "/>
  </numFmts>
  <fonts count="17">
    <font>
      <sz val="12"/>
      <name val="宋体"/>
      <charset val="134"/>
    </font>
    <font>
      <sz val="12"/>
      <name val="黑体"/>
      <family val="3"/>
      <charset val="134"/>
    </font>
    <font>
      <sz val="10"/>
      <name val="Arial"/>
      <family val="2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Helv"/>
      <family val="2"/>
    </font>
    <font>
      <sz val="12"/>
      <name val="Courier"/>
      <family val="3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 applyBorder="0"/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6" fillId="0" borderId="0"/>
    <xf numFmtId="0" fontId="16" fillId="0" borderId="0"/>
    <xf numFmtId="0" fontId="16" fillId="0" borderId="0"/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 applyBorder="0"/>
    <xf numFmtId="0" fontId="16" fillId="0" borderId="0"/>
    <xf numFmtId="0" fontId="16" fillId="0" borderId="0"/>
    <xf numFmtId="0" fontId="2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1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14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/>
    <xf numFmtId="1" fontId="4" fillId="0" borderId="0" xfId="0" applyNumberFormat="1" applyFont="1" applyFill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22" applyFont="1" applyFill="1" applyBorder="1" applyAlignment="1">
      <alignment horizontal="center" vertical="center" wrapText="1" readingOrder="1"/>
    </xf>
    <xf numFmtId="3" fontId="6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distributed" vertical="center"/>
    </xf>
    <xf numFmtId="0" fontId="6" fillId="3" borderId="2" xfId="0" applyFont="1" applyFill="1" applyBorder="1" applyAlignment="1">
      <alignment vertical="center"/>
    </xf>
    <xf numFmtId="177" fontId="6" fillId="3" borderId="2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right"/>
      <protection locked="0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1:F70"/>
  <sheetViews>
    <sheetView showZeros="0" tabSelected="1" topLeftCell="A25" workbookViewId="0">
      <selection activeCell="B31" sqref="B31"/>
    </sheetView>
  </sheetViews>
  <sheetFormatPr defaultColWidth="9" defaultRowHeight="14.25"/>
  <cols>
    <col min="1" max="1" width="43.25" style="2" customWidth="1"/>
    <col min="2" max="2" width="13.625" style="2" customWidth="1"/>
    <col min="3" max="3" width="13.25" style="2" customWidth="1"/>
    <col min="4" max="4" width="13.875" style="2" customWidth="1"/>
    <col min="5" max="16384" width="9" style="2"/>
  </cols>
  <sheetData>
    <row r="1" spans="1:4" ht="18" customHeight="1">
      <c r="A1" s="1" t="s">
        <v>0</v>
      </c>
      <c r="B1" s="3"/>
    </row>
    <row r="2" spans="1:4" s="1" customFormat="1" ht="22.5">
      <c r="A2" s="17" t="s">
        <v>1</v>
      </c>
      <c r="B2" s="17"/>
      <c r="C2" s="17"/>
      <c r="D2" s="17"/>
    </row>
    <row r="3" spans="1:4" ht="20.25" customHeight="1">
      <c r="A3" s="4"/>
      <c r="B3" s="18" t="s">
        <v>2</v>
      </c>
      <c r="C3" s="18"/>
      <c r="D3" s="18"/>
    </row>
    <row r="4" spans="1:4" ht="42" customHeight="1">
      <c r="A4" s="5" t="s">
        <v>3</v>
      </c>
      <c r="B4" s="6" t="s">
        <v>4</v>
      </c>
      <c r="C4" s="6" t="s">
        <v>5</v>
      </c>
      <c r="D4" s="7" t="s">
        <v>6</v>
      </c>
    </row>
    <row r="5" spans="1:4" ht="26.1" customHeight="1">
      <c r="A5" s="8" t="s">
        <v>7</v>
      </c>
      <c r="B5" s="9"/>
      <c r="C5" s="9"/>
      <c r="D5" s="10"/>
    </row>
    <row r="6" spans="1:4" ht="26.1" customHeight="1">
      <c r="A6" s="8" t="s">
        <v>8</v>
      </c>
      <c r="B6" s="9"/>
      <c r="C6" s="9"/>
      <c r="D6" s="10"/>
    </row>
    <row r="7" spans="1:4" ht="26.1" customHeight="1">
      <c r="A7" s="8" t="s">
        <v>9</v>
      </c>
      <c r="B7" s="9"/>
      <c r="C7" s="9"/>
      <c r="D7" s="10"/>
    </row>
    <row r="8" spans="1:4" ht="26.1" customHeight="1">
      <c r="A8" s="8" t="s">
        <v>10</v>
      </c>
      <c r="B8" s="9"/>
      <c r="C8" s="9"/>
      <c r="D8" s="10"/>
    </row>
    <row r="9" spans="1:4" ht="26.1" customHeight="1">
      <c r="A9" s="8" t="s">
        <v>11</v>
      </c>
      <c r="B9" s="9"/>
      <c r="C9" s="9"/>
      <c r="D9" s="10"/>
    </row>
    <row r="10" spans="1:4" ht="26.1" customHeight="1">
      <c r="A10" s="8" t="s">
        <v>12</v>
      </c>
      <c r="B10" s="9"/>
      <c r="C10" s="9"/>
      <c r="D10" s="10"/>
    </row>
    <row r="11" spans="1:4" ht="26.1" customHeight="1">
      <c r="A11" s="8" t="s">
        <v>13</v>
      </c>
      <c r="B11" s="9"/>
      <c r="C11" s="9"/>
      <c r="D11" s="10"/>
    </row>
    <row r="12" spans="1:4" ht="26.1" customHeight="1">
      <c r="A12" s="8" t="s">
        <v>14</v>
      </c>
      <c r="B12" s="9"/>
      <c r="C12" s="9"/>
      <c r="D12" s="10"/>
    </row>
    <row r="13" spans="1:4" ht="26.1" customHeight="1">
      <c r="A13" s="8" t="s">
        <v>15</v>
      </c>
      <c r="B13" s="9"/>
      <c r="C13" s="9"/>
      <c r="D13" s="10"/>
    </row>
    <row r="14" spans="1:4" ht="26.1" customHeight="1">
      <c r="A14" s="8" t="s">
        <v>16</v>
      </c>
      <c r="B14" s="9">
        <v>1008</v>
      </c>
      <c r="C14" s="9"/>
      <c r="D14" s="10">
        <f t="shared" ref="D14:D25" si="0">+(C14-B14)/B14*100</f>
        <v>-100</v>
      </c>
    </row>
    <row r="15" spans="1:4" ht="26.1" customHeight="1">
      <c r="A15" s="8" t="s">
        <v>17</v>
      </c>
      <c r="B15" s="9">
        <v>42</v>
      </c>
      <c r="C15" s="9"/>
      <c r="D15" s="10">
        <f t="shared" si="0"/>
        <v>-100</v>
      </c>
    </row>
    <row r="16" spans="1:4" ht="26.1" customHeight="1">
      <c r="A16" s="8" t="s">
        <v>18</v>
      </c>
      <c r="B16" s="9">
        <v>66338</v>
      </c>
      <c r="C16" s="9">
        <v>75283</v>
      </c>
      <c r="D16" s="10">
        <f t="shared" si="0"/>
        <v>13.483976001688299</v>
      </c>
    </row>
    <row r="17" spans="1:6" ht="26.1" customHeight="1">
      <c r="A17" s="8" t="s">
        <v>19</v>
      </c>
      <c r="B17" s="9"/>
      <c r="C17" s="9"/>
      <c r="D17" s="10"/>
    </row>
    <row r="18" spans="1:6" ht="26.1" customHeight="1">
      <c r="A18" s="8" t="s">
        <v>20</v>
      </c>
      <c r="B18" s="9">
        <v>1305</v>
      </c>
      <c r="C18" s="9">
        <v>434</v>
      </c>
      <c r="D18" s="10">
        <f t="shared" si="0"/>
        <v>-66.743295019157102</v>
      </c>
    </row>
    <row r="19" spans="1:6" ht="26.1" customHeight="1">
      <c r="A19" s="8" t="s">
        <v>21</v>
      </c>
      <c r="B19" s="9">
        <v>929</v>
      </c>
      <c r="C19" s="9">
        <v>559</v>
      </c>
      <c r="D19" s="10">
        <f t="shared" si="0"/>
        <v>-39.827771797631897</v>
      </c>
    </row>
    <row r="20" spans="1:6" ht="26.1" customHeight="1">
      <c r="A20" s="8" t="s">
        <v>22</v>
      </c>
      <c r="B20" s="9"/>
      <c r="C20" s="9"/>
      <c r="D20" s="10"/>
    </row>
    <row r="21" spans="1:6" ht="26.1" customHeight="1">
      <c r="A21" s="8" t="s">
        <v>23</v>
      </c>
      <c r="B21" s="9"/>
      <c r="C21" s="9"/>
      <c r="D21" s="10"/>
    </row>
    <row r="22" spans="1:6" ht="39.75" customHeight="1">
      <c r="A22" s="8" t="s">
        <v>24</v>
      </c>
      <c r="B22" s="9"/>
      <c r="C22" s="9"/>
      <c r="D22" s="10"/>
    </row>
    <row r="23" spans="1:6" ht="34.5" customHeight="1">
      <c r="A23" s="8" t="s">
        <v>25</v>
      </c>
      <c r="B23" s="9">
        <v>475</v>
      </c>
      <c r="C23" s="9">
        <v>480</v>
      </c>
      <c r="D23" s="10">
        <f t="shared" si="0"/>
        <v>1.0526315789473699</v>
      </c>
      <c r="F23" s="11"/>
    </row>
    <row r="24" spans="1:6" ht="20.100000000000001" customHeight="1">
      <c r="A24" s="8" t="s">
        <v>26</v>
      </c>
      <c r="B24" s="12"/>
      <c r="C24" s="9"/>
      <c r="D24" s="10"/>
    </row>
    <row r="25" spans="1:6" ht="20.100000000000001" customHeight="1">
      <c r="A25" s="8" t="s">
        <v>27</v>
      </c>
      <c r="B25" s="12">
        <v>55</v>
      </c>
      <c r="C25" s="9"/>
      <c r="D25" s="10">
        <f t="shared" si="0"/>
        <v>-100</v>
      </c>
    </row>
    <row r="26" spans="1:6" ht="20.100000000000001" customHeight="1">
      <c r="A26" s="12"/>
      <c r="B26" s="12"/>
      <c r="C26" s="9"/>
      <c r="D26" s="10"/>
    </row>
    <row r="27" spans="1:6" ht="20.100000000000001" customHeight="1">
      <c r="A27" s="12"/>
      <c r="B27" s="12"/>
      <c r="C27" s="9"/>
      <c r="D27" s="10"/>
    </row>
    <row r="28" spans="1:6" ht="20.100000000000001" customHeight="1">
      <c r="A28" s="13"/>
      <c r="B28" s="12"/>
      <c r="C28" s="9"/>
      <c r="D28" s="10"/>
    </row>
    <row r="29" spans="1:6" ht="20.100000000000001" customHeight="1">
      <c r="A29" s="13"/>
      <c r="B29" s="12"/>
      <c r="C29" s="9"/>
      <c r="D29" s="10"/>
    </row>
    <row r="30" spans="1:6" ht="20.100000000000001" customHeight="1">
      <c r="A30" s="13"/>
      <c r="B30" s="12"/>
      <c r="C30" s="9"/>
      <c r="D30" s="10"/>
    </row>
    <row r="31" spans="1:6" ht="20.100000000000001" customHeight="1">
      <c r="A31" s="13"/>
      <c r="B31" s="12"/>
      <c r="C31" s="9"/>
      <c r="D31" s="10"/>
    </row>
    <row r="32" spans="1:6" ht="20.100000000000001" customHeight="1">
      <c r="A32" s="14"/>
      <c r="B32" s="9"/>
      <c r="C32" s="9"/>
      <c r="D32" s="10"/>
    </row>
    <row r="33" spans="1:4" ht="20.100000000000001" customHeight="1">
      <c r="A33" s="14" t="s">
        <v>28</v>
      </c>
      <c r="B33" s="15">
        <f>SUM(B5:B25)</f>
        <v>70152</v>
      </c>
      <c r="C33" s="15">
        <f>SUM(C5:C25)</f>
        <v>76756</v>
      </c>
      <c r="D33" s="16">
        <f>+(C33-B33)/B33*100</f>
        <v>9.4138442239708109</v>
      </c>
    </row>
    <row r="34" spans="1:4" ht="20.100000000000001" customHeight="1"/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</sheetData>
  <mergeCells count="2">
    <mergeCell ref="A2:D2"/>
    <mergeCell ref="B3:D3"/>
  </mergeCells>
  <phoneticPr fontId="13" type="noConversion"/>
  <printOptions horizontalCentered="1"/>
  <pageMargins left="0.74803149606299202" right="0.48" top="0.37" bottom="0.56999999999999995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2020年政府性基金预算收入执行情况表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2020-06-16T07:37:00Z</cp:lastPrinted>
  <dcterms:created xsi:type="dcterms:W3CDTF">2019-03-29T07:39:00Z</dcterms:created>
  <dcterms:modified xsi:type="dcterms:W3CDTF">2022-08-31T08:06:05Z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