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0、2022年政府情基金预算收入安排情况表" sheetId="1" r:id="rId1"/>
  </sheets>
  <calcPr calcId="144525"/>
</workbook>
</file>

<file path=xl/sharedStrings.xml><?xml version="1.0" encoding="utf-8"?>
<sst xmlns="http://schemas.openxmlformats.org/spreadsheetml/2006/main" count="39" uniqueCount="39">
  <si>
    <t>表七</t>
  </si>
  <si>
    <t>2022年政府性基金预算收入安排情况表（草案）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</si>
  <si>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</si>
  <si>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</si>
  <si>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2021年预算数</t>
  </si>
  <si>
    <t>2022年预算数</t>
  </si>
  <si>
    <t>比上年预算数%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</si>
  <si>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</si>
  <si>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</si>
  <si>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</si>
  <si>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</si>
  <si>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</si>
  <si>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</si>
  <si>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</si>
  <si>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</si>
  <si>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</si>
  <si>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</si>
  <si>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</si>
  <si>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</si>
  <si>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</si>
  <si>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</si>
  <si>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</si>
  <si>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</si>
  <si>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</si>
  <si>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</si>
  <si>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</si>
  <si>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</si>
  <si>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</si>
  <si>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</si>
  <si>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</si>
  <si>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</si>
  <si>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</si>
  <si>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</si>
  <si>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</si>
  <si>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</si>
  <si>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</si>
  <si>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</si>
  <si>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地方政府专项债券转贷收入</t>
    </r>
  </si>
  <si>
    <t>收入总计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</si>
</sst>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Courier"/>
      <charset val="134"/>
    </font>
    <font>
      <sz val="12"/>
      <name val="Times New Roman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8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0" borderId="0"/>
    <xf numFmtId="0" fontId="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8" fillId="9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/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7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 applyBorder="0"/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" fillId="0" borderId="0"/>
    <xf numFmtId="0" fontId="0" fillId="0" borderId="0"/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Border="0"/>
    <xf numFmtId="0" fontId="0" fillId="0" borderId="0"/>
    <xf numFmtId="0" fontId="0" fillId="0" borderId="0"/>
    <xf numFmtId="0" fontId="16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16" fillId="0" borderId="0"/>
    <xf numFmtId="0" fontId="17" fillId="11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0" fontId="34" fillId="0" borderId="0"/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70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>
      <alignment vertical="center"/>
    </xf>
  </cellXfs>
  <cellStyles count="168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20日平衡预测" xfId="137"/>
    <cellStyle name="好_2018年12月15日平衡预测" xfId="138"/>
    <cellStyle name="好_2018年12月20日平衡预测 2" xfId="139"/>
    <cellStyle name="好_2018年12月15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12.27 2" xfId="145"/>
    <cellStyle name="好_2018年剩余指标数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showZeros="0" tabSelected="1" topLeftCell="A10" workbookViewId="0">
      <selection activeCell="C30" sqref="C30"/>
    </sheetView>
  </sheetViews>
  <sheetFormatPr defaultColWidth="9" defaultRowHeight="14.25" outlineLevelCol="3"/>
  <cols>
    <col min="1" max="1" width="42.25" style="1" customWidth="1"/>
    <col min="2" max="2" width="16" style="1" customWidth="1"/>
    <col min="3" max="3" width="14.125" style="1" customWidth="1"/>
    <col min="4" max="4" width="15.5" style="1" customWidth="1"/>
    <col min="5" max="16384" width="9" style="1"/>
  </cols>
  <sheetData>
    <row r="1" spans="1:1">
      <c r="A1" s="2" t="s">
        <v>0</v>
      </c>
    </row>
    <row r="2" ht="24" customHeight="1" spans="1:4">
      <c r="A2" s="3" t="s">
        <v>1</v>
      </c>
      <c r="B2" s="3"/>
      <c r="C2" s="3"/>
      <c r="D2" s="3"/>
    </row>
    <row r="3" customHeight="1" spans="1:4">
      <c r="A3" s="4"/>
      <c r="B3" s="5" t="s">
        <v>2</v>
      </c>
      <c r="C3" s="5"/>
      <c r="D3" s="5"/>
    </row>
    <row r="4" ht="23.25" customHeight="1" spans="1:4">
      <c r="A4" s="6" t="s">
        <v>3</v>
      </c>
      <c r="B4" s="7" t="s">
        <v>4</v>
      </c>
      <c r="C4" s="7" t="s">
        <v>5</v>
      </c>
      <c r="D4" s="8" t="s">
        <v>6</v>
      </c>
    </row>
    <row r="5" ht="17.1" customHeight="1" spans="1:4">
      <c r="A5" s="9" t="s">
        <v>7</v>
      </c>
      <c r="B5" s="10"/>
      <c r="C5" s="10"/>
      <c r="D5" s="11" t="e">
        <f t="shared" ref="D5:D25" si="0">+(C5-B5)/B5*100</f>
        <v>#DIV/0!</v>
      </c>
    </row>
    <row r="6" ht="17.1" customHeight="1" spans="1:4">
      <c r="A6" s="9" t="s">
        <v>8</v>
      </c>
      <c r="B6" s="10"/>
      <c r="C6" s="10"/>
      <c r="D6" s="11" t="e">
        <f t="shared" si="0"/>
        <v>#DIV/0!</v>
      </c>
    </row>
    <row r="7" ht="17.1" customHeight="1" spans="1:4">
      <c r="A7" s="9" t="s">
        <v>9</v>
      </c>
      <c r="B7" s="10"/>
      <c r="C7" s="10"/>
      <c r="D7" s="11" t="e">
        <f t="shared" si="0"/>
        <v>#DIV/0!</v>
      </c>
    </row>
    <row r="8" ht="17.1" customHeight="1" spans="1:4">
      <c r="A8" s="9" t="s">
        <v>10</v>
      </c>
      <c r="B8" s="10"/>
      <c r="C8" s="10"/>
      <c r="D8" s="11" t="e">
        <f t="shared" si="0"/>
        <v>#DIV/0!</v>
      </c>
    </row>
    <row r="9" ht="17.1" customHeight="1" spans="1:4">
      <c r="A9" s="9" t="s">
        <v>11</v>
      </c>
      <c r="B9" s="10"/>
      <c r="C9" s="10"/>
      <c r="D9" s="11" t="e">
        <f t="shared" si="0"/>
        <v>#DIV/0!</v>
      </c>
    </row>
    <row r="10" ht="17.1" customHeight="1" spans="1:4">
      <c r="A10" s="9" t="s">
        <v>12</v>
      </c>
      <c r="B10" s="10"/>
      <c r="C10" s="10"/>
      <c r="D10" s="11" t="e">
        <f t="shared" si="0"/>
        <v>#DIV/0!</v>
      </c>
    </row>
    <row r="11" ht="17.1" customHeight="1" spans="1:4">
      <c r="A11" s="9" t="s">
        <v>13</v>
      </c>
      <c r="B11" s="10"/>
      <c r="C11" s="10"/>
      <c r="D11" s="11" t="e">
        <f t="shared" si="0"/>
        <v>#DIV/0!</v>
      </c>
    </row>
    <row r="12" ht="17.1" customHeight="1" spans="1:4">
      <c r="A12" s="9" t="s">
        <v>14</v>
      </c>
      <c r="B12" s="10"/>
      <c r="C12" s="10"/>
      <c r="D12" s="11" t="e">
        <f t="shared" si="0"/>
        <v>#DIV/0!</v>
      </c>
    </row>
    <row r="13" ht="17.1" customHeight="1" spans="1:4">
      <c r="A13" s="9" t="s">
        <v>15</v>
      </c>
      <c r="B13" s="10"/>
      <c r="C13" s="10"/>
      <c r="D13" s="11" t="e">
        <f t="shared" si="0"/>
        <v>#DIV/0!</v>
      </c>
    </row>
    <row r="14" ht="17.1" customHeight="1" spans="1:4">
      <c r="A14" s="9" t="s">
        <v>16</v>
      </c>
      <c r="B14" s="10"/>
      <c r="C14" s="10"/>
      <c r="D14" s="11" t="e">
        <f t="shared" si="0"/>
        <v>#DIV/0!</v>
      </c>
    </row>
    <row r="15" ht="17.1" customHeight="1" spans="1:4">
      <c r="A15" s="9" t="s">
        <v>17</v>
      </c>
      <c r="B15" s="10"/>
      <c r="C15" s="10"/>
      <c r="D15" s="11" t="e">
        <f t="shared" si="0"/>
        <v>#DIV/0!</v>
      </c>
    </row>
    <row r="16" ht="17.1" customHeight="1" spans="1:4">
      <c r="A16" s="9" t="s">
        <v>18</v>
      </c>
      <c r="B16" s="10">
        <v>51000</v>
      </c>
      <c r="C16" s="10">
        <v>120000</v>
      </c>
      <c r="D16" s="11">
        <f t="shared" si="0"/>
        <v>135.294117647059</v>
      </c>
    </row>
    <row r="17" ht="17.1" customHeight="1" spans="1:4">
      <c r="A17" s="9" t="s">
        <v>19</v>
      </c>
      <c r="B17" s="10"/>
      <c r="C17" s="10"/>
      <c r="D17" s="11" t="e">
        <f t="shared" si="0"/>
        <v>#DIV/0!</v>
      </c>
    </row>
    <row r="18" ht="17.1" customHeight="1" spans="1:4">
      <c r="A18" s="9" t="s">
        <v>20</v>
      </c>
      <c r="B18" s="10">
        <v>500</v>
      </c>
      <c r="C18" s="10">
        <v>300</v>
      </c>
      <c r="D18" s="11">
        <f t="shared" si="0"/>
        <v>-40</v>
      </c>
    </row>
    <row r="19" ht="17.1" customHeight="1" spans="1:4">
      <c r="A19" s="9" t="s">
        <v>21</v>
      </c>
      <c r="B19" s="10">
        <v>300</v>
      </c>
      <c r="C19" s="10">
        <v>300</v>
      </c>
      <c r="D19" s="11">
        <f t="shared" si="0"/>
        <v>0</v>
      </c>
    </row>
    <row r="20" ht="17.1" customHeight="1" spans="1:4">
      <c r="A20" s="9" t="s">
        <v>22</v>
      </c>
      <c r="B20" s="10"/>
      <c r="C20" s="10"/>
      <c r="D20" s="11" t="e">
        <f t="shared" si="0"/>
        <v>#DIV/0!</v>
      </c>
    </row>
    <row r="21" ht="17.1" customHeight="1" spans="1:4">
      <c r="A21" s="9" t="s">
        <v>23</v>
      </c>
      <c r="B21" s="10"/>
      <c r="C21" s="10"/>
      <c r="D21" s="11" t="e">
        <f t="shared" si="0"/>
        <v>#DIV/0!</v>
      </c>
    </row>
    <row r="22" ht="17.1" customHeight="1" spans="1:4">
      <c r="A22" s="9" t="s">
        <v>24</v>
      </c>
      <c r="B22" s="10"/>
      <c r="C22" s="10"/>
      <c r="D22" s="11" t="e">
        <f t="shared" si="0"/>
        <v>#DIV/0!</v>
      </c>
    </row>
    <row r="23" ht="17.1" customHeight="1" spans="1:4">
      <c r="A23" s="9" t="s">
        <v>25</v>
      </c>
      <c r="B23" s="10">
        <v>450</v>
      </c>
      <c r="C23" s="10"/>
      <c r="D23" s="11">
        <f t="shared" si="0"/>
        <v>-100</v>
      </c>
    </row>
    <row r="24" ht="17.1" customHeight="1" spans="1:4">
      <c r="A24" s="9" t="s">
        <v>26</v>
      </c>
      <c r="B24" s="10"/>
      <c r="C24" s="10"/>
      <c r="D24" s="11" t="e">
        <f t="shared" si="0"/>
        <v>#DIV/0!</v>
      </c>
    </row>
    <row r="25" ht="17.1" customHeight="1" spans="1:4">
      <c r="A25" s="9" t="s">
        <v>27</v>
      </c>
      <c r="B25" s="10"/>
      <c r="C25" s="10">
        <v>450</v>
      </c>
      <c r="D25" s="11" t="e">
        <f t="shared" si="0"/>
        <v>#DIV/0!</v>
      </c>
    </row>
    <row r="26" ht="17.1" customHeight="1" spans="1:4">
      <c r="A26" s="12"/>
      <c r="B26" s="10"/>
      <c r="C26" s="10"/>
      <c r="D26" s="11"/>
    </row>
    <row r="27" ht="17.1" customHeight="1" spans="1:4">
      <c r="A27" s="9"/>
      <c r="B27" s="10"/>
      <c r="C27" s="10"/>
      <c r="D27" s="11"/>
    </row>
    <row r="28" ht="17.1" customHeight="1" spans="1:4">
      <c r="A28" s="13" t="s">
        <v>28</v>
      </c>
      <c r="B28" s="14">
        <v>52250</v>
      </c>
      <c r="C28" s="14">
        <v>121050</v>
      </c>
      <c r="D28" s="11">
        <f t="shared" ref="D28:D37" si="1">+(C28-B28)/B28*100</f>
        <v>131.674641148325</v>
      </c>
    </row>
    <row r="29" ht="17.1" customHeight="1" spans="1:4">
      <c r="A29" s="15" t="s">
        <v>29</v>
      </c>
      <c r="B29" s="10">
        <v>3813</v>
      </c>
      <c r="C29" s="10">
        <v>47463</v>
      </c>
      <c r="D29" s="11">
        <f t="shared" si="1"/>
        <v>1144.7678992919</v>
      </c>
    </row>
    <row r="30" ht="17.1" customHeight="1" spans="1:4">
      <c r="A30" s="12" t="s">
        <v>30</v>
      </c>
      <c r="B30" s="10"/>
      <c r="C30" s="10"/>
      <c r="D30" s="11" t="e">
        <f t="shared" si="1"/>
        <v>#DIV/0!</v>
      </c>
    </row>
    <row r="31" ht="17.1" customHeight="1" spans="1:4">
      <c r="A31" s="12" t="s">
        <v>31</v>
      </c>
      <c r="B31" s="10">
        <v>3453</v>
      </c>
      <c r="C31" s="10">
        <v>4059</v>
      </c>
      <c r="D31" s="11">
        <f t="shared" si="1"/>
        <v>17.5499565595135</v>
      </c>
    </row>
    <row r="32" ht="17.1" customHeight="1" spans="1:4">
      <c r="A32" s="12" t="s">
        <v>32</v>
      </c>
      <c r="B32" s="10"/>
      <c r="C32" s="10"/>
      <c r="D32" s="11" t="e">
        <f t="shared" si="1"/>
        <v>#DIV/0!</v>
      </c>
    </row>
    <row r="33" ht="17.1" customHeight="1" spans="1:4">
      <c r="A33" s="12" t="s">
        <v>33</v>
      </c>
      <c r="B33" s="10">
        <v>360</v>
      </c>
      <c r="C33" s="10">
        <v>1428</v>
      </c>
      <c r="D33" s="11">
        <f t="shared" si="1"/>
        <v>296.666666666667</v>
      </c>
    </row>
    <row r="34" ht="17.1" customHeight="1" spans="1:4">
      <c r="A34" s="12" t="s">
        <v>34</v>
      </c>
      <c r="B34" s="10"/>
      <c r="C34" s="10"/>
      <c r="D34" s="11" t="e">
        <f t="shared" si="1"/>
        <v>#DIV/0!</v>
      </c>
    </row>
    <row r="35" ht="17.1" customHeight="1" spans="1:4">
      <c r="A35" s="12" t="s">
        <v>35</v>
      </c>
      <c r="B35" s="10"/>
      <c r="C35" s="10"/>
      <c r="D35" s="11" t="e">
        <f t="shared" si="1"/>
        <v>#DIV/0!</v>
      </c>
    </row>
    <row r="36" ht="17.1" customHeight="1" spans="1:4">
      <c r="A36" s="16" t="s">
        <v>36</v>
      </c>
      <c r="B36" s="10"/>
      <c r="C36" s="10">
        <v>41976</v>
      </c>
      <c r="D36" s="11" t="e">
        <f t="shared" si="1"/>
        <v>#DIV/0!</v>
      </c>
    </row>
    <row r="37" ht="17.1" customHeight="1" spans="1:4">
      <c r="A37" s="16" t="s">
        <v>37</v>
      </c>
      <c r="B37" s="10"/>
      <c r="C37" s="10"/>
      <c r="D37" s="11" t="e">
        <f t="shared" si="1"/>
        <v>#DIV/0!</v>
      </c>
    </row>
    <row r="38" ht="17.1" customHeight="1" spans="1:4">
      <c r="A38" s="16"/>
      <c r="B38" s="10"/>
      <c r="C38" s="10"/>
      <c r="D38" s="11"/>
    </row>
    <row r="39" ht="17.1" customHeight="1" spans="1:4">
      <c r="A39" s="16"/>
      <c r="B39" s="10"/>
      <c r="C39" s="10"/>
      <c r="D39" s="11"/>
    </row>
    <row r="40" ht="17.1" customHeight="1" spans="1:4">
      <c r="A40" s="13" t="s">
        <v>38</v>
      </c>
      <c r="B40" s="17">
        <f>B28+B29</f>
        <v>56063</v>
      </c>
      <c r="C40" s="17">
        <f>C28+C29</f>
        <v>168513</v>
      </c>
      <c r="D40" s="11">
        <f>+(C40-B40)/B40*100</f>
        <v>200.577921267146</v>
      </c>
    </row>
  </sheetData>
  <mergeCells count="2">
    <mergeCell ref="A2:D2"/>
    <mergeCell ref="B3:D3"/>
  </mergeCells>
  <printOptions horizontalCentered="1"/>
  <pageMargins left="0.748031496062992" right="0.16" top="0.22" bottom="0.17" header="0.39" footer="0.1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10、2022年政府情基金预算收入安排情况表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2019-03-29T07:39:00Z</dcterms:created>
  <dcterms:modified xsi:type="dcterms:W3CDTF">2022-03-12T02:01:16Z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94AC369300A74C5886654B034463576C</vt:lpwstr>
  </property>
</Properties>
</file>