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-2021年一般公共预算收入执行情况表" sheetId="1" r:id="rId1"/>
  </sheets>
  <calcPr calcId="144525"/>
</workbook>
</file>

<file path=xl/sharedStrings.xml><?xml version="1.0" encoding="utf-8"?>
<sst xmlns="http://schemas.openxmlformats.org/spreadsheetml/2006/main" count="36" uniqueCount="36">
  <si>
    <t>表一</t>
  </si>
  <si>
    <t>2021年一般公共预算收入执行情况表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</si>
  <si>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</si>
  <si>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</si>
  <si>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2020年决算数</t>
  </si>
  <si>
    <t>2021年执行数</t>
  </si>
  <si>
    <t>比上年决算数%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</si>
  <si>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</si>
  <si>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</si>
  <si>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</si>
  <si>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</si>
  <si>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</si>
  <si>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</si>
  <si>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</si>
  <si>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</si>
  <si>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</si>
  <si>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</si>
  <si>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</si>
  <si>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</si>
  <si>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</si>
  <si>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</si>
  <si>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</si>
  <si>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</si>
  <si>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</si>
  <si>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</si>
  <si>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</si>
  <si>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</si>
  <si>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</si>
  <si>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</si>
  <si>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</si>
  <si>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</si>
  <si>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</si>
  <si>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</si>
  <si>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</si>
  <si>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</si>
  <si>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备注：有关科目增减变化原因见后附说明。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</si>
</sst>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40">
    <font>
      <sz val="12"/>
      <name val="宋体"/>
      <charset val="134"/>
    </font>
    <font>
      <sz val="12"/>
      <name val="黑体"/>
      <charset val="134"/>
    </font>
    <font>
      <sz val="11"/>
      <name val="楷体_GB2312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Courier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8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0" borderId="0"/>
    <xf numFmtId="0" fontId="14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15" fillId="5" borderId="3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24" borderId="8" applyNumberFormat="0" applyAlignment="0" applyProtection="0">
      <alignment vertical="center"/>
    </xf>
    <xf numFmtId="0" fontId="31" fillId="24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27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/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Border="0"/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7" fillId="0" borderId="0"/>
    <xf numFmtId="0" fontId="0" fillId="0" borderId="0"/>
    <xf numFmtId="0" fontId="0" fillId="0" borderId="0"/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Border="0"/>
    <xf numFmtId="0" fontId="0" fillId="0" borderId="0"/>
    <xf numFmtId="0" fontId="0" fillId="0" borderId="0"/>
    <xf numFmtId="0" fontId="23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23" fillId="0" borderId="0"/>
    <xf numFmtId="0" fontId="21" fillId="11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4" fillId="0" borderId="0"/>
    <xf numFmtId="0" fontId="28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2" xfId="0" applyFont="1" applyFill="1" applyBorder="1"/>
    <xf numFmtId="0" fontId="3" fillId="0" borderId="2" xfId="0" applyFont="1" applyFill="1" applyBorder="1" applyAlignment="1">
      <alignment horizontal="distributed" vertical="center"/>
    </xf>
    <xf numFmtId="0" fontId="10" fillId="0" borderId="0" xfId="0" applyFont="1" applyFill="1"/>
  </cellXfs>
  <cellStyles count="168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20日平衡预测" xfId="137"/>
    <cellStyle name="好_2018年12月15日平衡预测" xfId="138"/>
    <cellStyle name="好_2018年12月20日平衡预测 2" xfId="139"/>
    <cellStyle name="好_2018年12月15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12.27 2" xfId="145"/>
    <cellStyle name="好_2018年剩余指标数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showZeros="0" tabSelected="1" topLeftCell="A4" workbookViewId="0">
      <selection activeCell="C33" sqref="C33"/>
    </sheetView>
  </sheetViews>
  <sheetFormatPr defaultColWidth="9" defaultRowHeight="14.25" outlineLevelCol="3"/>
  <cols>
    <col min="1" max="1" width="38.875" style="4" customWidth="1"/>
    <col min="2" max="2" width="15.5" style="4" customWidth="1"/>
    <col min="3" max="3" width="14.125" style="4" customWidth="1"/>
    <col min="4" max="4" width="10" style="4" customWidth="1"/>
    <col min="5" max="16384" width="9" style="4"/>
  </cols>
  <sheetData>
    <row r="1" ht="20.25" customHeight="1" spans="1:2">
      <c r="A1" s="5" t="s">
        <v>0</v>
      </c>
      <c r="B1" s="6"/>
    </row>
    <row r="2" ht="20.25" customHeight="1" spans="1:4">
      <c r="A2" s="7" t="s">
        <v>1</v>
      </c>
      <c r="B2" s="7"/>
      <c r="C2" s="7"/>
      <c r="D2" s="7"/>
    </row>
    <row r="3" s="1" customFormat="1" ht="15.75" customHeight="1" spans="1:4">
      <c r="A3" s="5"/>
      <c r="B3" s="8" t="s">
        <v>2</v>
      </c>
      <c r="C3" s="8"/>
      <c r="D3" s="8"/>
    </row>
    <row r="4" s="2" customFormat="1" ht="42.75" customHeight="1" spans="1:4">
      <c r="A4" s="9" t="s">
        <v>3</v>
      </c>
      <c r="B4" s="10" t="s">
        <v>4</v>
      </c>
      <c r="C4" s="10" t="s">
        <v>5</v>
      </c>
      <c r="D4" s="11" t="s">
        <v>6</v>
      </c>
    </row>
    <row r="5" s="2" customFormat="1" ht="21.95" customHeight="1" spans="1:4">
      <c r="A5" s="12" t="s">
        <v>7</v>
      </c>
      <c r="B5" s="13">
        <v>49526</v>
      </c>
      <c r="C5" s="13">
        <v>49733</v>
      </c>
      <c r="D5" s="14">
        <f>+(C5-B5)/B5*100</f>
        <v>0.417962282437508</v>
      </c>
    </row>
    <row r="6" s="2" customFormat="1" ht="21.95" customHeight="1" spans="1:4">
      <c r="A6" s="12" t="s">
        <v>8</v>
      </c>
      <c r="B6" s="12">
        <v>17906</v>
      </c>
      <c r="C6" s="12">
        <v>15471</v>
      </c>
      <c r="D6" s="15">
        <f>+(C6-B6)/B6*100</f>
        <v>-13.5987937004356</v>
      </c>
    </row>
    <row r="7" s="2" customFormat="1" ht="21.95" customHeight="1" spans="1:4">
      <c r="A7" s="12" t="s">
        <v>9</v>
      </c>
      <c r="B7" s="12"/>
      <c r="C7" s="12"/>
      <c r="D7" s="15"/>
    </row>
    <row r="8" s="2" customFormat="1" ht="21.95" customHeight="1" spans="1:4">
      <c r="A8" s="12" t="s">
        <v>10</v>
      </c>
      <c r="B8" s="12">
        <v>3952</v>
      </c>
      <c r="C8" s="12">
        <v>4528</v>
      </c>
      <c r="D8" s="15">
        <f>+(C8-B8)/B8*100</f>
        <v>14.5748987854251</v>
      </c>
    </row>
    <row r="9" s="2" customFormat="1" ht="21.95" customHeight="1" spans="1:4">
      <c r="A9" s="12" t="s">
        <v>11</v>
      </c>
      <c r="B9" s="12"/>
      <c r="C9" s="12"/>
      <c r="D9" s="15"/>
    </row>
    <row r="10" s="2" customFormat="1" ht="21.95" customHeight="1" spans="1:4">
      <c r="A10" s="12" t="s">
        <v>12</v>
      </c>
      <c r="B10" s="12">
        <v>1366</v>
      </c>
      <c r="C10" s="12">
        <v>1232</v>
      </c>
      <c r="D10" s="15">
        <f t="shared" ref="D10:D21" si="0">+(C10-B10)/B10*100</f>
        <v>-9.80966325036603</v>
      </c>
    </row>
    <row r="11" s="2" customFormat="1" ht="21.95" customHeight="1" spans="1:4">
      <c r="A11" s="12" t="s">
        <v>13</v>
      </c>
      <c r="B11" s="12">
        <v>2596</v>
      </c>
      <c r="C11" s="12">
        <v>1322</v>
      </c>
      <c r="D11" s="15">
        <f t="shared" si="0"/>
        <v>-49.075500770416</v>
      </c>
    </row>
    <row r="12" s="2" customFormat="1" ht="21.95" customHeight="1" spans="1:4">
      <c r="A12" s="12" t="s">
        <v>14</v>
      </c>
      <c r="B12" s="12">
        <v>2144</v>
      </c>
      <c r="C12" s="12">
        <v>2322</v>
      </c>
      <c r="D12" s="15">
        <f t="shared" si="0"/>
        <v>8.30223880597015</v>
      </c>
    </row>
    <row r="13" s="2" customFormat="1" ht="21.95" customHeight="1" spans="1:4">
      <c r="A13" s="12" t="s">
        <v>15</v>
      </c>
      <c r="B13" s="12">
        <v>885</v>
      </c>
      <c r="C13" s="12">
        <v>1079</v>
      </c>
      <c r="D13" s="15">
        <f t="shared" si="0"/>
        <v>21.9209039548023</v>
      </c>
    </row>
    <row r="14" s="2" customFormat="1" ht="21.95" customHeight="1" spans="1:4">
      <c r="A14" s="12" t="s">
        <v>16</v>
      </c>
      <c r="B14" s="12">
        <v>752</v>
      </c>
      <c r="C14" s="12">
        <v>1184</v>
      </c>
      <c r="D14" s="15">
        <f t="shared" si="0"/>
        <v>57.4468085106383</v>
      </c>
    </row>
    <row r="15" s="2" customFormat="1" ht="21.95" customHeight="1" spans="1:4">
      <c r="A15" s="12" t="s">
        <v>17</v>
      </c>
      <c r="B15" s="12">
        <v>2783</v>
      </c>
      <c r="C15" s="12">
        <v>3129</v>
      </c>
      <c r="D15" s="15">
        <f t="shared" si="0"/>
        <v>12.4326266618757</v>
      </c>
    </row>
    <row r="16" s="2" customFormat="1" ht="21.95" customHeight="1" spans="1:4">
      <c r="A16" s="12" t="s">
        <v>18</v>
      </c>
      <c r="B16" s="12">
        <v>3716</v>
      </c>
      <c r="C16" s="12">
        <v>4042</v>
      </c>
      <c r="D16" s="15">
        <f t="shared" si="0"/>
        <v>8.77287405812702</v>
      </c>
    </row>
    <row r="17" s="2" customFormat="1" ht="21.95" customHeight="1" spans="1:4">
      <c r="A17" s="12" t="s">
        <v>19</v>
      </c>
      <c r="B17" s="12">
        <v>4516</v>
      </c>
      <c r="C17" s="12">
        <v>5383</v>
      </c>
      <c r="D17" s="15">
        <f t="shared" si="0"/>
        <v>19.1984056687334</v>
      </c>
    </row>
    <row r="18" s="2" customFormat="1" ht="21.95" customHeight="1" spans="1:4">
      <c r="A18" s="12" t="s">
        <v>20</v>
      </c>
      <c r="B18" s="12">
        <v>2433</v>
      </c>
      <c r="C18" s="12"/>
      <c r="D18" s="15">
        <f t="shared" si="0"/>
        <v>-100</v>
      </c>
    </row>
    <row r="19" s="2" customFormat="1" ht="21.95" customHeight="1" spans="1:4">
      <c r="A19" s="12" t="s">
        <v>21</v>
      </c>
      <c r="B19" s="12">
        <v>6432</v>
      </c>
      <c r="C19" s="12">
        <v>9999</v>
      </c>
      <c r="D19" s="15">
        <f t="shared" si="0"/>
        <v>55.4570895522388</v>
      </c>
    </row>
    <row r="20" s="2" customFormat="1" ht="21.95" customHeight="1" spans="1:4">
      <c r="A20" s="12" t="s">
        <v>22</v>
      </c>
      <c r="B20" s="12"/>
      <c r="C20" s="12"/>
      <c r="D20" s="15"/>
    </row>
    <row r="21" s="2" customFormat="1" ht="21.95" customHeight="1" spans="1:4">
      <c r="A21" s="12" t="s">
        <v>23</v>
      </c>
      <c r="B21" s="12">
        <v>45</v>
      </c>
      <c r="C21" s="12">
        <v>42</v>
      </c>
      <c r="D21" s="15">
        <f t="shared" si="0"/>
        <v>-6.66666666666667</v>
      </c>
    </row>
    <row r="22" s="2" customFormat="1" ht="21.95" customHeight="1" spans="1:4">
      <c r="A22" s="12" t="s">
        <v>24</v>
      </c>
      <c r="B22" s="12"/>
      <c r="C22" s="12"/>
      <c r="D22" s="15"/>
    </row>
    <row r="23" s="2" customFormat="1" ht="21.95" customHeight="1" spans="1:4">
      <c r="A23" s="12" t="s">
        <v>25</v>
      </c>
      <c r="B23" s="13">
        <v>22801</v>
      </c>
      <c r="C23" s="13">
        <v>23315</v>
      </c>
      <c r="D23" s="14">
        <f>+(C23-B23)/B23*100</f>
        <v>2.25428709267137</v>
      </c>
    </row>
    <row r="24" s="2" customFormat="1" ht="21.95" customHeight="1" spans="1:4">
      <c r="A24" s="12" t="s">
        <v>26</v>
      </c>
      <c r="B24" s="12">
        <v>1364</v>
      </c>
      <c r="C24" s="12">
        <v>2110</v>
      </c>
      <c r="D24" s="15">
        <f>+(C24-B24)/B24*100</f>
        <v>54.6920821114369</v>
      </c>
    </row>
    <row r="25" s="2" customFormat="1" ht="21.95" customHeight="1" spans="1:4">
      <c r="A25" s="12" t="s">
        <v>27</v>
      </c>
      <c r="B25" s="12">
        <v>3045</v>
      </c>
      <c r="C25" s="12">
        <v>6120</v>
      </c>
      <c r="D25" s="15">
        <f>+(C25-B25)/B25*100</f>
        <v>100.985221674877</v>
      </c>
    </row>
    <row r="26" s="3" customFormat="1" ht="21.95" customHeight="1" spans="1:4">
      <c r="A26" s="12" t="s">
        <v>28</v>
      </c>
      <c r="B26" s="12">
        <v>5305</v>
      </c>
      <c r="C26" s="12">
        <v>7413</v>
      </c>
      <c r="D26" s="15">
        <f>+(C26-B26)/B26*100</f>
        <v>39.7360980207352</v>
      </c>
    </row>
    <row r="27" ht="21.95" customHeight="1" spans="1:4">
      <c r="A27" s="12" t="s">
        <v>29</v>
      </c>
      <c r="B27" s="12"/>
      <c r="C27" s="12"/>
      <c r="D27" s="15"/>
    </row>
    <row r="28" ht="21.95" customHeight="1" spans="1:4">
      <c r="A28" s="12" t="s">
        <v>30</v>
      </c>
      <c r="B28" s="16">
        <v>9671</v>
      </c>
      <c r="C28" s="12">
        <v>6740</v>
      </c>
      <c r="D28" s="15">
        <f>+(C28-B28)/B28*100</f>
        <v>-30.307103712129</v>
      </c>
    </row>
    <row r="29" ht="21.95" customHeight="1" spans="1:4">
      <c r="A29" s="12" t="s">
        <v>31</v>
      </c>
      <c r="B29" s="16">
        <v>1441</v>
      </c>
      <c r="C29" s="12">
        <v>50</v>
      </c>
      <c r="D29" s="15">
        <f>+(C29-B29)/B29*100</f>
        <v>-96.530187369882</v>
      </c>
    </row>
    <row r="30" ht="21.95" customHeight="1" spans="1:4">
      <c r="A30" s="12" t="s">
        <v>32</v>
      </c>
      <c r="B30" s="16">
        <v>1975</v>
      </c>
      <c r="C30" s="17">
        <v>882</v>
      </c>
      <c r="D30" s="15">
        <f>+(C30-B30)/B30*100</f>
        <v>-55.3417721518987</v>
      </c>
    </row>
    <row r="31" ht="21.95" customHeight="1" spans="1:4">
      <c r="A31" s="12" t="s">
        <v>33</v>
      </c>
      <c r="B31" s="18"/>
      <c r="C31" s="18"/>
      <c r="D31" s="15"/>
    </row>
    <row r="32" ht="21.95" customHeight="1" spans="1:4">
      <c r="A32" s="19" t="s">
        <v>34</v>
      </c>
      <c r="B32" s="13">
        <v>72327</v>
      </c>
      <c r="C32" s="13">
        <v>73048</v>
      </c>
      <c r="D32" s="14">
        <f>+(C32-B32)/B32*100</f>
        <v>0.996861476350464</v>
      </c>
    </row>
    <row r="33" ht="18" customHeight="1" spans="1:1">
      <c r="A33" s="20" t="s">
        <v>35</v>
      </c>
    </row>
    <row r="34" ht="18" customHeight="1"/>
    <row r="35" ht="18" customHeight="1"/>
    <row r="36" ht="18" customHeight="1"/>
  </sheetData>
  <mergeCells count="2">
    <mergeCell ref="A2:D2"/>
    <mergeCell ref="B3:D3"/>
  </mergeCells>
  <printOptions horizontalCentered="1"/>
  <pageMargins left="0.68" right="0.48" top="0.51" bottom="0.21" header="0.511811023622047" footer="1.2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1-2021年一般公共预算收入执行情况表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2019-03-29T07:36:00Z</dcterms:created>
  <cp:lastPrinted>2021-04-26T08:58:00Z</cp:lastPrinted>
  <dcterms:modified xsi:type="dcterms:W3CDTF">2022-03-12T01:16:58Z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D768A260BC374C0888E363350E79A912</vt:lpwstr>
  </property>
  <property fmtid="{D5CDD505-2E9C-101B-9397-08002B2CF9AE}" pid="3" name="KSOProductBuildVer">
    <vt:lpwstr>2052-11.1.0.10950</vt:lpwstr>
  </property>
</Properties>
</file>