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525" windowHeight="12030"/>
  </bookViews>
  <sheets>
    <sheet name="21、2022年国有资本经营预算支出执行情况表" sheetId="1" r:id="rId1"/>
  </sheets>
  <definedNames>
    <definedName name="_xlnm._FilterDatabase" localSheetId="0" hidden="1">'21、2022年国有资本经营预算支出执行情况表'!$A$2:$C$16</definedName>
  </definedNames>
  <calcPr calcId="124519" iterate="1"/>
</workbook>
</file>

<file path=xl/calcChain.xml><?xml version="1.0" encoding="utf-8"?>
<calcChain xmlns="http://schemas.openxmlformats.org/spreadsheetml/2006/main">
  <c r="C37" i="1"/>
  <c r="B37"/>
  <c r="D37"/>
  <c r="D35"/>
  <c r="D31"/>
</calcChain>
</file>

<file path=xl/sharedStrings.xml><?xml version="1.0" encoding="utf-8"?>
<sst xmlns="http://schemas.openxmlformats.org/spreadsheetml/2006/main" count="35" uniqueCount="34">
  <si>
    <r>
      <rPr>
        <sz val="14"/>
        <rFont val="黑体"/>
        <family val="3"/>
        <charset val="134"/>
      </rPr>
      <t>202</t>
    </r>
    <r>
      <rPr>
        <sz val="14"/>
        <rFont val="黑体"/>
        <family val="3"/>
        <charset val="134"/>
      </rPr>
      <t>2</t>
    </r>
    <r>
      <rPr>
        <sz val="14"/>
        <rFont val="黑体"/>
        <family val="3"/>
        <charset val="134"/>
      </rPr>
      <t>年上犹县国有资本经营预算支出执行情况表</t>
    </r>
  </si>
  <si>
    <t>单位：万元</t>
  </si>
  <si>
    <t>科目名称（功能）</t>
  </si>
  <si>
    <r>
      <rPr>
        <sz val="10"/>
        <rFont val="宋体"/>
        <family val="3"/>
        <charset val="134"/>
      </rPr>
      <t>202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年</t>
    </r>
  </si>
  <si>
    <t>执行数比预算数增减%</t>
  </si>
  <si>
    <t>预算数</t>
  </si>
  <si>
    <t>执行数</t>
  </si>
  <si>
    <t>一、社会保障和就业支出</t>
  </si>
  <si>
    <t>国有资本经营预算补充社保基金支出</t>
  </si>
  <si>
    <t>二、国有资本经营预算支出</t>
  </si>
  <si>
    <t>解决历史遗留问题及改革成本支出</t>
  </si>
  <si>
    <t>国有企业办公共服务机构移交补助支出</t>
  </si>
  <si>
    <t>国有企业退休人员社会化管理补助支出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</si>
  <si>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</si>
  <si>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</si>
  <si>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</si>
  <si>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</si>
  <si>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</si>
  <si>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</si>
  <si>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</si>
  <si>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</si>
  <si>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</si>
  <si>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</si>
  <si>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</si>
  <si>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</si>
  <si>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</si>
  <si>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>金融国有资本经营预算支出</t>
  </si>
  <si>
    <t>其他国有资本经营预算支出</t>
  </si>
  <si>
    <t>三、转移性支出</t>
  </si>
  <si>
    <t>国有资本经营预算转移支付支出</t>
  </si>
  <si>
    <t>国有资本经营预算调出资金</t>
  </si>
  <si>
    <t>合     计</t>
  </si>
  <si>
    <t>结转下年支出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</si>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</sst>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_ \¥* #,##0.00_ ;_ \¥* \-#,##0.00_ ;_ \¥* &quot;-&quot;??_ ;_ @_ "/>
    <numFmt numFmtId="178" formatCode="0_);[Red]\(0\)"/>
  </numFmts>
  <fonts count="18">
    <font>
      <sz val="12"/>
      <name val="宋体"/>
      <charset val="134"/>
    </font>
    <font>
      <sz val="10"/>
      <name val="Arial"/>
      <family val="2"/>
    </font>
    <font>
      <sz val="14"/>
      <name val="黑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name val="仿宋_GB2312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0"/>
      <name val="Helv"/>
      <family val="2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20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/>
    <xf numFmtId="0" fontId="17" fillId="0" borderId="0"/>
    <xf numFmtId="0" fontId="12" fillId="3" borderId="0" applyNumberFormat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" fillId="0" borderId="0"/>
    <xf numFmtId="0" fontId="17" fillId="0" borderId="0"/>
    <xf numFmtId="9" fontId="17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>
      <alignment vertical="center"/>
    </xf>
    <xf numFmtId="0" fontId="1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 applyBorder="0"/>
    <xf numFmtId="0" fontId="10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4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 applyBorder="0"/>
    <xf numFmtId="0" fontId="17" fillId="0" borderId="0"/>
    <xf numFmtId="0" fontId="17" fillId="0" borderId="0"/>
    <xf numFmtId="0" fontId="1" fillId="0" borderId="0" applyBorder="0"/>
    <xf numFmtId="0" fontId="17" fillId="0" borderId="0">
      <alignment vertical="center"/>
    </xf>
    <xf numFmtId="0" fontId="17" fillId="0" borderId="0"/>
    <xf numFmtId="0" fontId="17" fillId="0" borderId="0"/>
    <xf numFmtId="0" fontId="1" fillId="0" borderId="0"/>
    <xf numFmtId="0" fontId="17" fillId="0" borderId="0"/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6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8" xfId="0" applyFont="1" applyFill="1" applyBorder="1" applyAlignment="1">
      <alignment horizontal="left" vertical="center" wrapText="1"/>
    </xf>
    <xf numFmtId="178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78" fontId="6" fillId="0" borderId="11" xfId="0" applyNumberFormat="1" applyFont="1" applyFill="1" applyBorder="1" applyAlignment="1">
      <alignment horizontal="center" vertical="center"/>
    </xf>
    <xf numFmtId="178" fontId="4" fillId="0" borderId="12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78" fontId="6" fillId="0" borderId="11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78" fontId="1" fillId="0" borderId="11" xfId="0" applyNumberFormat="1" applyFont="1" applyBorder="1"/>
    <xf numFmtId="176" fontId="1" fillId="0" borderId="11" xfId="0" applyNumberFormat="1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1"/>
    <cellStyle name="?鹎%U龡&amp;H齲_x0001_C铣_x0014__x0007__x0001__x0001__2017年政府预算表格及相关说明" xfId="20"/>
    <cellStyle name="_2017年政府预算表格及相关说明" xfId="4"/>
    <cellStyle name="_2018年政府预算公开表格及相关说明" xfId="16"/>
    <cellStyle name="3232" xfId="22"/>
    <cellStyle name="百分比 2" xfId="8"/>
    <cellStyle name="百分比 2 2" xfId="11"/>
    <cellStyle name="差_12.28" xfId="2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1"/>
    <cellStyle name="差_2018年10月份收支月报 2" xfId="26"/>
    <cellStyle name="差_2018年12月15日平衡预测" xfId="27"/>
    <cellStyle name="差_2018年12月15日平衡预测 2" xfId="29"/>
    <cellStyle name="差_2018年12月20日平衡预测" xfId="28"/>
    <cellStyle name="差_2018年12月20日平衡预测 2" xfId="30"/>
    <cellStyle name="差_2018年12月25日平衡预测" xfId="31"/>
    <cellStyle name="差_2018年12月25日平衡预测 2" xfId="32"/>
    <cellStyle name="差_2018年12月25日平衡预测_2018年剩余指标数12.27" xfId="34"/>
    <cellStyle name="差_2018年12月25日平衡预测_2018年剩余指标数12.27 2" xfId="36"/>
    <cellStyle name="差_2018年剩余指标数" xfId="38"/>
    <cellStyle name="差_2018年剩余指标数 2" xfId="40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3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0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9"/>
    <cellStyle name="常规 2 2 2" xfId="41"/>
    <cellStyle name="常规 2 3" xfId="67"/>
    <cellStyle name="常规 2 3 2" xfId="68"/>
    <cellStyle name="常规 2 4" xfId="69"/>
    <cellStyle name="常规 2 5" xfId="71"/>
    <cellStyle name="常规 3" xfId="72"/>
    <cellStyle name="常规 3 2" xfId="73"/>
    <cellStyle name="常规 3 2 2" xfId="74"/>
    <cellStyle name="常规 3 3" xfId="75"/>
    <cellStyle name="常规 3 4" xfId="17"/>
    <cellStyle name="常规 3 5" xfId="76"/>
    <cellStyle name="常规 4" xfId="77"/>
    <cellStyle name="常规 4 2" xfId="78"/>
    <cellStyle name="常规 5" xfId="79"/>
    <cellStyle name="常规 5 2" xfId="9"/>
    <cellStyle name="常规 6" xfId="7"/>
    <cellStyle name="常规 6 2" xfId="80"/>
    <cellStyle name="常规 7" xfId="82"/>
    <cellStyle name="常规 7 2" xfId="83"/>
    <cellStyle name="常规 7 3" xfId="3"/>
    <cellStyle name="常规 7 4" xfId="84"/>
    <cellStyle name="好_2017年12月30日一般预算平衡情况（批复前）" xfId="35"/>
    <cellStyle name="好_2017年12月30日一般预算平衡情况（批复前） 2" xfId="37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89"/>
    <cellStyle name="好_2018年12月15日平衡预测 2" xfId="91"/>
    <cellStyle name="好_2018年12月20日平衡预测" xfId="90"/>
    <cellStyle name="好_2018年12月20日平衡预测 2" xfId="92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7"/>
    <cellStyle name="好_2018年剩余指标数 2" xfId="99"/>
    <cellStyle name="好_2018年剩余指标数1" xfId="100"/>
    <cellStyle name="好_2018年剩余指标数1 2" xfId="70"/>
    <cellStyle name="好_2018年剩余指标数1_1" xfId="51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8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6"/>
    <cellStyle name="好_人、公、业 2" xfId="81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7"/>
  <sheetViews>
    <sheetView showZeros="0" tabSelected="1" topLeftCell="A4" workbookViewId="0">
      <selection activeCell="J20" sqref="J19:J20"/>
    </sheetView>
  </sheetViews>
  <sheetFormatPr defaultColWidth="8" defaultRowHeight="12.75"/>
  <cols>
    <col min="1" max="1" width="30.75" style="1" customWidth="1"/>
    <col min="2" max="2" width="17.5" style="1" customWidth="1"/>
    <col min="3" max="3" width="17.75" style="1" customWidth="1"/>
    <col min="4" max="4" width="14.375" style="1" customWidth="1"/>
    <col min="5" max="16384" width="8" style="1"/>
  </cols>
  <sheetData>
    <row r="2" spans="1:4" ht="18.75">
      <c r="A2" s="25" t="s">
        <v>0</v>
      </c>
      <c r="B2" s="25"/>
      <c r="C2" s="25"/>
      <c r="D2" s="25"/>
    </row>
    <row r="3" spans="1:4">
      <c r="D3" s="2" t="s">
        <v>1</v>
      </c>
    </row>
    <row r="4" spans="1:4">
      <c r="D4" s="2"/>
    </row>
    <row r="5" spans="1:4">
      <c r="D5" s="2"/>
    </row>
    <row r="6" spans="1:4" ht="32.25" customHeight="1">
      <c r="A6" s="27" t="s">
        <v>2</v>
      </c>
      <c r="B6" s="26" t="s">
        <v>3</v>
      </c>
      <c r="C6" s="26"/>
      <c r="D6" s="36" t="s">
        <v>4</v>
      </c>
    </row>
    <row r="7" spans="1:4" ht="15.6" customHeight="1">
      <c r="A7" s="28"/>
      <c r="B7" s="30" t="s">
        <v>5</v>
      </c>
      <c r="C7" s="33" t="s">
        <v>6</v>
      </c>
      <c r="D7" s="37"/>
    </row>
    <row r="8" spans="1:4" ht="27" customHeight="1">
      <c r="A8" s="28"/>
      <c r="B8" s="31"/>
      <c r="C8" s="34"/>
      <c r="D8" s="37"/>
    </row>
    <row r="9" spans="1:4" ht="27" customHeight="1">
      <c r="A9" s="29"/>
      <c r="B9" s="32"/>
      <c r="C9" s="35"/>
      <c r="D9" s="38"/>
    </row>
    <row r="10" spans="1:4" ht="15.6" customHeight="1">
      <c r="A10" s="3" t="s">
        <v>7</v>
      </c>
      <c r="B10" s="4"/>
      <c r="C10" s="5"/>
      <c r="D10" s="6"/>
    </row>
    <row r="11" spans="1:4" ht="15.6" customHeight="1">
      <c r="A11" s="7" t="s">
        <v>8</v>
      </c>
      <c r="B11" s="4"/>
      <c r="C11" s="5"/>
      <c r="D11" s="8"/>
    </row>
    <row r="12" spans="1:4" ht="15.6" customHeight="1">
      <c r="A12" s="9" t="s">
        <v>9</v>
      </c>
      <c r="B12" s="10"/>
      <c r="C12" s="5"/>
      <c r="D12" s="11"/>
    </row>
    <row r="13" spans="1:4" ht="15.6" customHeight="1">
      <c r="A13" s="9" t="s">
        <v>10</v>
      </c>
      <c r="B13" s="4"/>
      <c r="C13" s="5"/>
      <c r="D13" s="11"/>
    </row>
    <row r="14" spans="1:4" ht="15.6" customHeight="1">
      <c r="A14" s="7" t="s">
        <v>11</v>
      </c>
      <c r="B14" s="4"/>
      <c r="C14" s="5"/>
      <c r="D14" s="11"/>
    </row>
    <row r="15" spans="1:4" ht="15.6" customHeight="1">
      <c r="A15" s="7" t="s">
        <v>12</v>
      </c>
      <c r="B15" s="12"/>
      <c r="C15" s="5"/>
      <c r="D15" s="11"/>
    </row>
    <row r="16" spans="1:4" ht="15.6" customHeight="1">
      <c r="A16" s="13" t="s">
        <v>13</v>
      </c>
      <c r="B16" s="4"/>
      <c r="C16" s="5"/>
      <c r="D16" s="11"/>
    </row>
    <row r="17" spans="1:4" ht="15.6" customHeight="1">
      <c r="A17" s="6" t="s">
        <v>14</v>
      </c>
      <c r="B17" s="4"/>
      <c r="C17" s="5"/>
      <c r="D17" s="11"/>
    </row>
    <row r="18" spans="1:4" ht="15.6" customHeight="1">
      <c r="A18" s="6" t="s">
        <v>15</v>
      </c>
      <c r="B18" s="4"/>
      <c r="C18" s="5"/>
      <c r="D18" s="11"/>
    </row>
    <row r="19" spans="1:4" ht="15.6" customHeight="1">
      <c r="A19" s="9" t="s">
        <v>16</v>
      </c>
      <c r="B19" s="4"/>
      <c r="C19" s="5"/>
      <c r="D19" s="11"/>
    </row>
    <row r="20" spans="1:4" ht="15.6" customHeight="1">
      <c r="A20" s="6" t="s">
        <v>17</v>
      </c>
      <c r="B20" s="4"/>
      <c r="C20" s="5"/>
      <c r="D20" s="11"/>
    </row>
    <row r="21" spans="1:4" ht="15.6" customHeight="1">
      <c r="A21" s="6" t="s">
        <v>18</v>
      </c>
      <c r="B21" s="4"/>
      <c r="C21" s="5"/>
      <c r="D21" s="11"/>
    </row>
    <row r="22" spans="1:4" ht="15.6" customHeight="1">
      <c r="A22" s="6" t="s">
        <v>19</v>
      </c>
      <c r="B22" s="4"/>
      <c r="C22" s="5"/>
      <c r="D22" s="11"/>
    </row>
    <row r="23" spans="1:4" ht="15.6" customHeight="1">
      <c r="A23" s="6" t="s">
        <v>20</v>
      </c>
      <c r="B23" s="4"/>
      <c r="C23" s="5"/>
      <c r="D23" s="11"/>
    </row>
    <row r="24" spans="1:4" ht="15.6" customHeight="1">
      <c r="A24" s="6" t="s">
        <v>21</v>
      </c>
      <c r="B24" s="4"/>
      <c r="C24" s="5"/>
      <c r="D24" s="11"/>
    </row>
    <row r="25" spans="1:4" ht="15.6" customHeight="1">
      <c r="A25" s="6" t="s">
        <v>22</v>
      </c>
      <c r="B25" s="4"/>
      <c r="C25" s="5"/>
      <c r="D25" s="11"/>
    </row>
    <row r="26" spans="1:4" ht="15.6" customHeight="1">
      <c r="A26" s="6" t="s">
        <v>23</v>
      </c>
      <c r="B26" s="4"/>
      <c r="C26" s="5"/>
      <c r="D26" s="11"/>
    </row>
    <row r="27" spans="1:4" ht="15.6" customHeight="1">
      <c r="A27" s="6" t="s">
        <v>24</v>
      </c>
      <c r="B27" s="4"/>
      <c r="C27" s="5"/>
      <c r="D27" s="11"/>
    </row>
    <row r="28" spans="1:4" ht="15.6" customHeight="1">
      <c r="A28" s="14" t="s">
        <v>25</v>
      </c>
      <c r="B28" s="4"/>
      <c r="C28" s="5"/>
      <c r="D28" s="6"/>
    </row>
    <row r="29" spans="1:4" ht="15.6" customHeight="1">
      <c r="A29" s="15" t="s">
        <v>25</v>
      </c>
      <c r="B29" s="4"/>
      <c r="C29" s="5"/>
      <c r="D29" s="8"/>
    </row>
    <row r="30" spans="1:4" ht="15.6" customHeight="1">
      <c r="A30" s="14" t="s">
        <v>26</v>
      </c>
      <c r="B30" s="16"/>
      <c r="C30" s="5"/>
      <c r="D30" s="8"/>
    </row>
    <row r="31" spans="1:4" ht="15.6" customHeight="1">
      <c r="A31" s="14" t="s">
        <v>27</v>
      </c>
      <c r="B31" s="10">
        <v>210</v>
      </c>
      <c r="C31" s="5"/>
      <c r="D31" s="11">
        <f>(C31-B31)/B31*100</f>
        <v>-100</v>
      </c>
    </row>
    <row r="32" spans="1:4" ht="15.6" customHeight="1">
      <c r="A32" s="17" t="s">
        <v>28</v>
      </c>
      <c r="B32" s="4"/>
      <c r="C32" s="5"/>
      <c r="D32" s="6"/>
    </row>
    <row r="33" spans="1:4" ht="15.6" customHeight="1">
      <c r="A33" s="15" t="s">
        <v>29</v>
      </c>
      <c r="B33" s="4"/>
      <c r="C33" s="5"/>
      <c r="D33" s="8"/>
    </row>
    <row r="34" spans="1:4" ht="15.6" customHeight="1">
      <c r="A34" s="18" t="s">
        <v>30</v>
      </c>
      <c r="B34" s="4">
        <v>90</v>
      </c>
      <c r="C34" s="19">
        <v>300</v>
      </c>
      <c r="D34" s="20"/>
    </row>
    <row r="35" spans="1:4" ht="15.6" customHeight="1">
      <c r="A35" s="21" t="s">
        <v>31</v>
      </c>
      <c r="B35" s="10"/>
      <c r="C35" s="10"/>
      <c r="D35" s="11" t="e">
        <f>(C35-B35)/B35*100</f>
        <v>#DIV/0!</v>
      </c>
    </row>
    <row r="36" spans="1:4" ht="15.6" customHeight="1">
      <c r="A36" s="21" t="s">
        <v>32</v>
      </c>
      <c r="B36" s="7"/>
      <c r="C36" s="7"/>
      <c r="D36" s="21"/>
    </row>
    <row r="37" spans="1:4">
      <c r="A37" s="22" t="s">
        <v>33</v>
      </c>
      <c r="B37" s="24">
        <f>B15+B31+B34</f>
        <v>300</v>
      </c>
      <c r="C37" s="24">
        <f>300+C15</f>
        <v>300</v>
      </c>
      <c r="D37" s="23" t="e">
        <f>D35</f>
        <v>#DIV/0!</v>
      </c>
    </row>
  </sheetData>
  <mergeCells count="6">
    <mergeCell ref="A2:D2"/>
    <mergeCell ref="B6:C6"/>
    <mergeCell ref="A6:A9"/>
    <mergeCell ref="B7:B9"/>
    <mergeCell ref="C7:C9"/>
    <mergeCell ref="D6:D9"/>
  </mergeCells>
  <phoneticPr fontId="7" type="noConversion"/>
  <printOptions horizontalCentered="1"/>
  <pageMargins left="0.37" right="0.16" top="0.98425196850393704" bottom="0.64" header="0.511811023622047" footer="0.511811023622047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21、2022年国有资本经营预算支出执行情况表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2019-03-29T07:43:00Z</dcterms:created>
  <dcterms:modified xsi:type="dcterms:W3CDTF">2023-03-15T01:48:38Z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25FCE29B8D454D68AC2F62671D1B87BF</vt:lpwstr>
  </property>
  <property fmtid="{D5CDD505-2E9C-101B-9397-08002B2CF9AE}" pid="3" name="KSOProductBuildVer">
    <vt:lpwstr>2052-11.1.0.13703</vt:lpwstr>
  </property>
</Properties>
</file>