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9、2023年上犹县税收返还情况表" sheetId="1" r:id="rId1"/>
  </sheets>
  <definedNames>
    <definedName name="_xlnm.Print_Titles" localSheetId="0">'29、2023年上犹县税收返还情况表'!$1:$1</definedName>
  </definedNames>
  <calcPr calcId="124519"/>
</workbook>
</file>

<file path=xl/calcChain.xml><?xml version="1.0" encoding="utf-8"?>
<calcChain xmlns="http://schemas.openxmlformats.org/spreadsheetml/2006/main">
  <c r="B13" i="1"/>
  <c r="B11"/>
  <c r="B6"/>
  <c r="B4" l="1"/>
</calcChain>
</file>

<file path=xl/sharedStrings.xml><?xml version="1.0" encoding="utf-8"?>
<sst xmlns="http://schemas.openxmlformats.org/spreadsheetml/2006/main" count="17" uniqueCount="17">
  <si>
    <t>单位：万元</t>
  </si>
  <si>
    <t>项目</t>
  </si>
  <si>
    <t>金额</t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</si>
  <si>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年税收返还情况表</t>
    </r>
    <phoneticPr fontId="12" type="noConversion"/>
  </si>
  <si>
    <r>
      <t>1.</t>
    </r>
    <r>
      <rPr>
        <b/>
        <sz val="10"/>
        <rFont val="宋体"/>
        <family val="3"/>
        <charset val="134"/>
      </rPr>
      <t>返还性收入</t>
    </r>
  </si>
  <si>
    <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）所得税基数返还收入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固</t>
    </r>
    <r>
      <rPr>
        <sz val="10"/>
        <rFont val="Times New Roman"/>
        <family val="1"/>
      </rPr>
      <t>)</t>
    </r>
  </si>
  <si>
    <r>
      <t>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）成品油价格和税费改革税收返还收入</t>
    </r>
  </si>
  <si>
    <r>
      <t>"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"</t>
    </r>
    <r>
      <rPr>
        <sz val="10"/>
        <rFont val="宋体"/>
        <family val="3"/>
        <charset val="134"/>
      </rPr>
      <t>收入返还基数（固）</t>
    </r>
  </si>
  <si>
    <r>
      <t>追加成品油价格和税费改革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收入返还基数（固）</t>
    </r>
  </si>
  <si>
    <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）增值税税收返还收入</t>
    </r>
  </si>
  <si>
    <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）消费税税收返还收入</t>
    </r>
  </si>
  <si>
    <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）增值税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税收返还收入</t>
    </r>
    <phoneticPr fontId="22" type="noConversion"/>
  </si>
  <si>
    <r>
      <t>核定中央与地方增值税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基数</t>
    </r>
  </si>
  <si>
    <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）其他税收返还收入</t>
    </r>
  </si>
  <si>
    <r>
      <t>核定省与市县税收收入划分税收返还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上解）基数</t>
    </r>
  </si>
  <si>
    <t>核定省与市县收入划分改革税收返还基数</t>
  </si>
  <si>
    <t>核定省与市县收入划分改革税收返还基数（不足2019年基数部分需上解）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</si>
</sst>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 "/>
    <numFmt numFmtId="178" formatCode="0.0_ "/>
  </numFmts>
  <fonts count="23">
    <font>
      <sz val="12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indexed="16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Helv"/>
      <family val="2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  <xf numFmtId="0" fontId="7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 applyBorder="0"/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0" borderId="0"/>
    <xf numFmtId="0" fontId="15" fillId="0" borderId="0"/>
    <xf numFmtId="0" fontId="15" fillId="0" borderId="0"/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 applyBorder="0"/>
    <xf numFmtId="0" fontId="15" fillId="0" borderId="0"/>
    <xf numFmtId="0" fontId="15" fillId="0" borderId="0"/>
    <xf numFmtId="0" fontId="7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7" fillId="0" borderId="0"/>
    <xf numFmtId="0" fontId="9" fillId="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4" fillId="0" borderId="0"/>
    <xf numFmtId="43" fontId="17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8" fillId="4" borderId="1" xfId="67" applyFont="1" applyFill="1" applyBorder="1" applyAlignment="1">
      <alignment horizontal="left" vertical="center" wrapText="1"/>
    </xf>
    <xf numFmtId="177" fontId="18" fillId="4" borderId="1" xfId="67" applyNumberFormat="1" applyFont="1" applyFill="1" applyBorder="1" applyAlignment="1">
      <alignment horizontal="center" vertical="center" wrapText="1"/>
    </xf>
    <xf numFmtId="0" fontId="20" fillId="0" borderId="1" xfId="67" applyFont="1" applyFill="1" applyBorder="1" applyAlignment="1" applyProtection="1">
      <alignment horizontal="left" vertical="center" wrapText="1"/>
      <protection locked="0"/>
    </xf>
    <xf numFmtId="177" fontId="21" fillId="0" borderId="1" xfId="67" applyNumberFormat="1" applyFont="1" applyBorder="1" applyAlignment="1" applyProtection="1">
      <alignment horizontal="center" vertical="center"/>
      <protection locked="0"/>
    </xf>
    <xf numFmtId="0" fontId="21" fillId="0" borderId="1" xfId="67" applyFont="1" applyFill="1" applyBorder="1" applyAlignment="1">
      <alignment horizontal="left" vertical="center" wrapText="1"/>
    </xf>
    <xf numFmtId="177" fontId="21" fillId="0" borderId="1" xfId="67" applyNumberFormat="1" applyFont="1" applyBorder="1" applyAlignment="1">
      <alignment horizontal="center" vertical="center"/>
    </xf>
    <xf numFmtId="0" fontId="20" fillId="0" borderId="1" xfId="67" applyFont="1" applyFill="1" applyBorder="1" applyAlignment="1">
      <alignment horizontal="left" vertical="center" wrapText="1"/>
    </xf>
    <xf numFmtId="177" fontId="21" fillId="0" borderId="1" xfId="67" applyNumberFormat="1" applyFont="1" applyBorder="1" applyAlignment="1">
      <alignment horizontal="center" vertical="center" wrapText="1"/>
    </xf>
    <xf numFmtId="177" fontId="21" fillId="0" borderId="1" xfId="67" applyNumberFormat="1" applyFont="1" applyFill="1" applyBorder="1" applyAlignment="1">
      <alignment horizontal="center" vertical="center" wrapText="1"/>
    </xf>
    <xf numFmtId="177" fontId="21" fillId="0" borderId="1" xfId="67" applyNumberFormat="1" applyFont="1" applyFill="1" applyBorder="1" applyAlignment="1">
      <alignment horizontal="center" vertical="center"/>
    </xf>
    <xf numFmtId="178" fontId="21" fillId="0" borderId="1" xfId="67" applyNumberFormat="1" applyFont="1" applyFill="1" applyBorder="1" applyAlignment="1">
      <alignment horizontal="center" vertical="center"/>
    </xf>
    <xf numFmtId="43" fontId="4" fillId="0" borderId="1" xfId="120" applyFont="1" applyBorder="1" applyAlignment="1">
      <alignment horizontal="center"/>
    </xf>
    <xf numFmtId="43" fontId="4" fillId="0" borderId="1" xfId="120" applyFont="1" applyBorder="1" applyAlignment="1">
      <alignment horizontal="center" vertical="center"/>
    </xf>
    <xf numFmtId="43" fontId="1" fillId="0" borderId="1" xfId="12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千位分隔" xfId="120" builtinId="3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M6" sqref="M6"/>
    </sheetView>
  </sheetViews>
  <sheetFormatPr defaultColWidth="9" defaultRowHeight="12"/>
  <cols>
    <col min="1" max="1" width="39.875" style="1" customWidth="1"/>
    <col min="2" max="2" width="11.375" style="1" hidden="1" customWidth="1"/>
    <col min="3" max="3" width="30.375" style="1" customWidth="1"/>
    <col min="4" max="4" width="12.75" style="1" customWidth="1"/>
    <col min="5" max="5" width="11.875" style="1" hidden="1" customWidth="1"/>
    <col min="6" max="6" width="13.625" style="1" hidden="1" customWidth="1"/>
    <col min="7" max="7" width="13.125" style="1" hidden="1" customWidth="1"/>
    <col min="8" max="16384" width="9" style="1"/>
  </cols>
  <sheetData>
    <row r="1" spans="1:8" ht="41.25" customHeight="1">
      <c r="A1" s="21" t="s">
        <v>3</v>
      </c>
      <c r="B1" s="22"/>
      <c r="C1" s="22"/>
      <c r="D1" s="2"/>
      <c r="E1" s="2"/>
      <c r="F1" s="2"/>
      <c r="G1" s="2"/>
      <c r="H1" s="2"/>
    </row>
    <row r="2" spans="1:8" ht="20.25" customHeight="1">
      <c r="A2" s="3"/>
      <c r="B2" s="3"/>
      <c r="C2" s="4" t="s">
        <v>0</v>
      </c>
      <c r="D2" s="5"/>
      <c r="E2" s="5"/>
      <c r="F2" s="5"/>
      <c r="G2" s="5"/>
      <c r="H2" s="5"/>
    </row>
    <row r="3" spans="1:8" ht="43.5" customHeight="1">
      <c r="A3" s="6" t="s">
        <v>1</v>
      </c>
      <c r="B3" s="6"/>
      <c r="C3" s="6" t="s">
        <v>2</v>
      </c>
    </row>
    <row r="4" spans="1:8" ht="30" customHeight="1">
      <c r="A4" s="7" t="s">
        <v>4</v>
      </c>
      <c r="B4" s="8">
        <f>ROUND(B5+B6+B9+B10+B11+B13,0)</f>
        <v>14862</v>
      </c>
      <c r="C4" s="18">
        <v>14862</v>
      </c>
    </row>
    <row r="5" spans="1:8" ht="30" customHeight="1">
      <c r="A5" s="9" t="s">
        <v>5</v>
      </c>
      <c r="B5" s="10">
        <v>44</v>
      </c>
      <c r="C5" s="19">
        <v>44</v>
      </c>
    </row>
    <row r="6" spans="1:8" ht="30" customHeight="1">
      <c r="A6" s="9" t="s">
        <v>6</v>
      </c>
      <c r="B6" s="10">
        <f>ROUND((B7+B8),0)</f>
        <v>175</v>
      </c>
      <c r="C6" s="19">
        <v>175</v>
      </c>
    </row>
    <row r="7" spans="1:8" ht="30" customHeight="1">
      <c r="A7" s="11" t="s">
        <v>7</v>
      </c>
      <c r="B7" s="12">
        <v>107</v>
      </c>
      <c r="C7" s="19">
        <v>107</v>
      </c>
    </row>
    <row r="8" spans="1:8" ht="30" customHeight="1">
      <c r="A8" s="13" t="s">
        <v>8</v>
      </c>
      <c r="B8" s="12">
        <v>68</v>
      </c>
      <c r="C8" s="19">
        <v>68</v>
      </c>
    </row>
    <row r="9" spans="1:8" ht="40.5" customHeight="1">
      <c r="A9" s="9" t="s">
        <v>9</v>
      </c>
      <c r="B9" s="14">
        <v>960</v>
      </c>
      <c r="C9" s="19">
        <v>960</v>
      </c>
    </row>
    <row r="10" spans="1:8" ht="32.25" customHeight="1">
      <c r="A10" s="9" t="s">
        <v>10</v>
      </c>
      <c r="B10" s="14">
        <v>0</v>
      </c>
      <c r="C10" s="19">
        <v>0</v>
      </c>
    </row>
    <row r="11" spans="1:8" ht="40.5" customHeight="1">
      <c r="A11" s="9" t="s">
        <v>11</v>
      </c>
      <c r="B11" s="14">
        <f>ROUND(B12,0)</f>
        <v>6420</v>
      </c>
      <c r="C11" s="20">
        <v>6420</v>
      </c>
    </row>
    <row r="12" spans="1:8" ht="40.5" customHeight="1">
      <c r="A12" s="13" t="s">
        <v>12</v>
      </c>
      <c r="B12" s="12">
        <v>6420</v>
      </c>
      <c r="C12" s="20">
        <v>6420</v>
      </c>
    </row>
    <row r="13" spans="1:8" ht="40.5" customHeight="1">
      <c r="A13" s="13" t="s">
        <v>13</v>
      </c>
      <c r="B13" s="15">
        <f>ROUND(B14+B15+B16,0)</f>
        <v>7263</v>
      </c>
      <c r="C13" s="20">
        <v>7263</v>
      </c>
    </row>
    <row r="14" spans="1:8" ht="40.5" customHeight="1">
      <c r="A14" s="13" t="s">
        <v>14</v>
      </c>
      <c r="B14" s="12">
        <v>2063</v>
      </c>
      <c r="C14" s="20">
        <v>2063</v>
      </c>
    </row>
    <row r="15" spans="1:8" ht="40.5" customHeight="1">
      <c r="A15" s="13" t="s">
        <v>15</v>
      </c>
      <c r="B15" s="16">
        <v>5200</v>
      </c>
      <c r="C15" s="20">
        <v>5200</v>
      </c>
    </row>
    <row r="16" spans="1:8" ht="40.5" customHeight="1">
      <c r="A16" s="13" t="s">
        <v>16</v>
      </c>
      <c r="B16" s="17"/>
      <c r="C16" s="20"/>
    </row>
  </sheetData>
  <mergeCells count="1">
    <mergeCell ref="A1:C1"/>
  </mergeCells>
  <phoneticPr fontId="12" type="noConversion"/>
  <pageMargins left="0.83" right="0.49" top="0.24" bottom="0.22" header="0.18" footer="0.2800000000000000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29、2023年上犹县税收返还情况表</vt:lpstr>
      <vt:lpstr>'29、2023年上犹县税收返还情况表'!Print_Titles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2023-03-13T08:18:35Z</cp:lastPrinted>
  <dcterms:created xsi:type="dcterms:W3CDTF">2019-03-29T07:45:00Z</dcterms:created>
  <dcterms:modified xsi:type="dcterms:W3CDTF">2023-03-15T01:50:02Z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CBABEE3426D74DBC90081E22F606B6DC</vt:lpwstr>
  </property>
</Properties>
</file>