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8、2022年政府性基金预算支出执行情况表" sheetId="2" r:id="rId1"/>
  </sheets>
  <calcPr calcId="124519"/>
</workbook>
</file>

<file path=xl/calcChain.xml><?xml version="1.0" encoding="utf-8"?>
<calcChain xmlns="http://schemas.openxmlformats.org/spreadsheetml/2006/main">
  <c r="D5" i="2"/>
  <c r="D57"/>
  <c r="D58"/>
  <c r="D59"/>
  <c r="D60"/>
  <c r="B60"/>
  <c r="C6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</calcChain>
</file>

<file path=xl/sharedStrings.xml><?xml version="1.0" encoding="utf-8"?>
<sst xmlns="http://schemas.openxmlformats.org/spreadsheetml/2006/main" count="62" uniqueCount="62">
  <si>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>单位：万元</t>
    </r>
  </si>
  <si>
    <t>项目</t>
  </si>
  <si>
    <t>比上年决算数%</t>
  </si>
  <si>
    <t>科学技术支出</t>
  </si>
  <si>
    <t xml:space="preserve">  核电站乏燃料处理处置基金支出</t>
  </si>
  <si>
    <t>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</si>
  <si>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</si>
  <si>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</si>
  <si>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</si>
  <si>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</si>
  <si>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</si>
  <si>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</si>
  <si>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</si>
  <si>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节能环保支出</t>
  </si>
  <si>
    <t xml:space="preserve">  可再生能源电价附加收入安排的支出</t>
  </si>
  <si>
    <t xml:space="preserve">  废弃电器电子产品处理基金支出</t>
  </si>
  <si>
    <t>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</si>
  <si>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</si>
  <si>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</si>
  <si>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</si>
  <si>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</si>
  <si>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</si>
  <si>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</si>
  <si>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</si>
  <si>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</si>
  <si>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</si>
  <si>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</si>
  <si>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</si>
  <si>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</si>
  <si>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</si>
  <si>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</si>
  <si>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</si>
  <si>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</si>
  <si>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</si>
  <si>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</si>
  <si>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</si>
  <si>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</si>
  <si>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</si>
  <si>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</si>
  <si>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</si>
  <si>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</si>
  <si>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</si>
  <si>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>资源勘探工业信息等支出</t>
  </si>
  <si>
    <t xml:space="preserve">  农网还贷资金支出</t>
  </si>
  <si>
    <t>金融支出</t>
  </si>
  <si>
    <t xml:space="preserve">  金融调控支出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</si>
  <si>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</si>
  <si>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</si>
  <si>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</si>
  <si>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</si>
  <si>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</si>
  <si>
    <t>债务发行费用支出</t>
  </si>
  <si>
    <t>抗疫特别国债安排的支出</t>
  </si>
  <si>
    <t xml:space="preserve">  基础设施建设</t>
  </si>
  <si>
    <t xml:space="preserve">  抗疫相关支出</t>
  </si>
  <si>
    <t>支出合计</t>
  </si>
  <si>
    <t>2021年决算数</t>
    <phoneticPr fontId="15" type="noConversion"/>
  </si>
  <si>
    <t>2022年执行数</t>
    <phoneticPr fontId="15" type="noConversion"/>
  </si>
  <si>
    <t xml:space="preserve">  抗疫特别国债财务基金支出</t>
  </si>
  <si>
    <t xml:space="preserve">  地方政府专项债务付息支出</t>
  </si>
  <si>
    <t xml:space="preserve">  地方政府专项债务发行费用支出</t>
  </si>
  <si>
    <t>2022年政府性基金支出执行情况表</t>
    <phoneticPr fontId="15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</si>
</sst>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19">
    <font>
      <sz val="12"/>
      <name val="宋体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Border="0"/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7" fillId="0" borderId="0"/>
    <xf numFmtId="0" fontId="2" fillId="0" borderId="0"/>
    <xf numFmtId="0" fontId="2" fillId="0" borderId="0"/>
    <xf numFmtId="0" fontId="11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 applyBorder="0"/>
    <xf numFmtId="0" fontId="2" fillId="0" borderId="0"/>
    <xf numFmtId="0" fontId="2" fillId="0" borderId="0"/>
    <xf numFmtId="0" fontId="4" fillId="0" borderId="0" applyBorder="0"/>
    <xf numFmtId="0" fontId="2" fillId="0" borderId="0">
      <alignment vertical="center"/>
    </xf>
    <xf numFmtId="0" fontId="2" fillId="0" borderId="0"/>
    <xf numFmtId="0" fontId="2" fillId="0" borderId="0"/>
    <xf numFmtId="0" fontId="4" fillId="0" borderId="0"/>
    <xf numFmtId="0" fontId="11" fillId="2" borderId="0" applyNumberFormat="0" applyBorder="0" applyAlignment="0" applyProtection="0">
      <alignment vertical="center"/>
    </xf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8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 applyProtection="1">
      <alignment horizontal="left"/>
      <protection locked="0"/>
    </xf>
    <xf numFmtId="0" fontId="6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10" fontId="7" fillId="0" borderId="2" xfId="22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9" fillId="0" borderId="2" xfId="0" applyFont="1" applyFill="1" applyBorder="1" applyAlignment="1">
      <alignment horizontal="distributed" vertical="center"/>
    </xf>
    <xf numFmtId="3" fontId="10" fillId="0" borderId="2" xfId="0" applyNumberFormat="1" applyFont="1" applyFill="1" applyBorder="1" applyAlignment="1" applyProtection="1">
      <alignment horizontal="right" vertical="center"/>
    </xf>
    <xf numFmtId="0" fontId="0" fillId="0" borderId="2" xfId="0" applyFill="1" applyBorder="1"/>
    <xf numFmtId="3" fontId="7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177" fontId="7" fillId="0" borderId="2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 applyProtection="1">
      <alignment horizontal="right"/>
      <protection locked="0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showZeros="0" tabSelected="1" workbookViewId="0"/>
  </sheetViews>
  <sheetFormatPr defaultColWidth="9" defaultRowHeight="14.25"/>
  <cols>
    <col min="1" max="1" width="56.375" style="2" customWidth="1"/>
    <col min="2" max="2" width="12.875" style="2" customWidth="1"/>
    <col min="3" max="3" width="13" style="2" customWidth="1"/>
    <col min="4" max="4" width="11.75" style="3" customWidth="1"/>
    <col min="5" max="16384" width="9" style="2"/>
  </cols>
  <sheetData>
    <row r="1" spans="1:4">
      <c r="A1" s="1"/>
      <c r="B1" s="1"/>
      <c r="C1" s="1"/>
      <c r="D1" s="4"/>
    </row>
    <row r="2" spans="1:4" ht="20.25" customHeight="1">
      <c r="A2" s="17" t="s">
        <v>61</v>
      </c>
      <c r="B2" s="17"/>
      <c r="C2" s="17"/>
      <c r="D2" s="17"/>
    </row>
    <row r="3" spans="1:4" s="1" customFormat="1" ht="12.75" customHeight="1">
      <c r="A3" s="5"/>
      <c r="B3" s="18" t="s">
        <v>0</v>
      </c>
      <c r="C3" s="18"/>
      <c r="D3" s="18"/>
    </row>
    <row r="4" spans="1:4" ht="28.5" customHeight="1">
      <c r="A4" s="6" t="s">
        <v>1</v>
      </c>
      <c r="B4" s="7" t="s">
        <v>56</v>
      </c>
      <c r="C4" s="7" t="s">
        <v>57</v>
      </c>
      <c r="D4" s="8" t="s">
        <v>2</v>
      </c>
    </row>
    <row r="5" spans="1:4" ht="18" customHeight="1">
      <c r="A5" s="9" t="s">
        <v>3</v>
      </c>
      <c r="B5" s="13">
        <v>0</v>
      </c>
      <c r="C5" s="12">
        <v>0</v>
      </c>
      <c r="D5" s="16" t="str">
        <f>IFERROR((C5-B5)/B5*100,"")</f>
        <v/>
      </c>
    </row>
    <row r="6" spans="1:4" ht="18" customHeight="1">
      <c r="A6" s="9" t="s">
        <v>4</v>
      </c>
      <c r="B6" s="13">
        <v>0</v>
      </c>
      <c r="C6" s="12">
        <v>0</v>
      </c>
      <c r="D6" s="16" t="str">
        <f t="shared" ref="D6:D60" si="0">IFERROR((C6-B6)/B6*100,"")</f>
        <v/>
      </c>
    </row>
    <row r="7" spans="1:4" ht="18" customHeight="1">
      <c r="A7" s="9" t="s">
        <v>5</v>
      </c>
      <c r="B7" s="13">
        <v>23</v>
      </c>
      <c r="C7" s="12">
        <v>0</v>
      </c>
      <c r="D7" s="16">
        <f t="shared" si="0"/>
        <v>-100</v>
      </c>
    </row>
    <row r="8" spans="1:4" ht="18" customHeight="1">
      <c r="A8" s="9" t="s">
        <v>6</v>
      </c>
      <c r="B8" s="13">
        <v>31</v>
      </c>
      <c r="C8" s="12">
        <v>0</v>
      </c>
      <c r="D8" s="16">
        <f t="shared" si="0"/>
        <v>-100</v>
      </c>
    </row>
    <row r="9" spans="1:4" ht="18" customHeight="1">
      <c r="A9" s="9" t="s">
        <v>7</v>
      </c>
      <c r="B9" s="13">
        <v>-8</v>
      </c>
      <c r="C9" s="12">
        <v>0</v>
      </c>
      <c r="D9" s="16">
        <f t="shared" si="0"/>
        <v>-100</v>
      </c>
    </row>
    <row r="10" spans="1:4" ht="18" customHeight="1">
      <c r="A10" s="9" t="s">
        <v>8</v>
      </c>
      <c r="B10" s="13">
        <v>0</v>
      </c>
      <c r="C10" s="12">
        <v>0</v>
      </c>
      <c r="D10" s="16" t="str">
        <f t="shared" si="0"/>
        <v/>
      </c>
    </row>
    <row r="11" spans="1:4" ht="18" customHeight="1">
      <c r="A11" s="9" t="s">
        <v>9</v>
      </c>
      <c r="B11" s="13">
        <v>4011</v>
      </c>
      <c r="C11" s="12">
        <v>2677</v>
      </c>
      <c r="D11" s="16">
        <f t="shared" si="0"/>
        <v>-33.258539017701324</v>
      </c>
    </row>
    <row r="12" spans="1:4" ht="18" customHeight="1">
      <c r="A12" s="9" t="s">
        <v>10</v>
      </c>
      <c r="B12" s="13">
        <v>4011</v>
      </c>
      <c r="C12" s="12">
        <v>2677</v>
      </c>
      <c r="D12" s="16">
        <f t="shared" si="0"/>
        <v>-33.258539017701324</v>
      </c>
    </row>
    <row r="13" spans="1:4" ht="18" customHeight="1">
      <c r="A13" s="9" t="s">
        <v>11</v>
      </c>
      <c r="B13" s="13">
        <v>0</v>
      </c>
      <c r="C13" s="12">
        <v>0</v>
      </c>
      <c r="D13" s="16" t="str">
        <f t="shared" si="0"/>
        <v/>
      </c>
    </row>
    <row r="14" spans="1:4" ht="18" customHeight="1">
      <c r="A14" s="9" t="s">
        <v>12</v>
      </c>
      <c r="B14" s="13">
        <v>0</v>
      </c>
      <c r="C14" s="12">
        <v>0</v>
      </c>
      <c r="D14" s="16" t="str">
        <f t="shared" si="0"/>
        <v/>
      </c>
    </row>
    <row r="15" spans="1:4" ht="18" customHeight="1">
      <c r="A15" s="9" t="s">
        <v>13</v>
      </c>
      <c r="B15" s="13">
        <v>0</v>
      </c>
      <c r="C15" s="12">
        <v>0</v>
      </c>
      <c r="D15" s="16" t="str">
        <f t="shared" si="0"/>
        <v/>
      </c>
    </row>
    <row r="16" spans="1:4" ht="18" customHeight="1">
      <c r="A16" s="9" t="s">
        <v>14</v>
      </c>
      <c r="B16" s="13">
        <v>0</v>
      </c>
      <c r="C16" s="12">
        <v>0</v>
      </c>
      <c r="D16" s="16" t="str">
        <f t="shared" si="0"/>
        <v/>
      </c>
    </row>
    <row r="17" spans="1:4" ht="18" customHeight="1">
      <c r="A17" s="9" t="s">
        <v>15</v>
      </c>
      <c r="B17" s="13">
        <v>0</v>
      </c>
      <c r="C17" s="12">
        <v>0</v>
      </c>
      <c r="D17" s="16" t="str">
        <f t="shared" si="0"/>
        <v/>
      </c>
    </row>
    <row r="18" spans="1:4" ht="18" customHeight="1">
      <c r="A18" s="9" t="s">
        <v>16</v>
      </c>
      <c r="B18" s="13">
        <v>100532</v>
      </c>
      <c r="C18" s="12">
        <v>113515</v>
      </c>
      <c r="D18" s="16">
        <f t="shared" si="0"/>
        <v>12.91429594556957</v>
      </c>
    </row>
    <row r="19" spans="1:4" ht="18" customHeight="1">
      <c r="A19" s="9" t="s">
        <v>17</v>
      </c>
      <c r="B19" s="13">
        <v>90479</v>
      </c>
      <c r="C19" s="12">
        <v>98977</v>
      </c>
      <c r="D19" s="16">
        <f t="shared" si="0"/>
        <v>9.3922346621868069</v>
      </c>
    </row>
    <row r="20" spans="1:4" ht="18" customHeight="1">
      <c r="A20" s="9" t="s">
        <v>18</v>
      </c>
      <c r="B20" s="13">
        <v>0</v>
      </c>
      <c r="C20" s="12">
        <v>0</v>
      </c>
      <c r="D20" s="16" t="str">
        <f t="shared" si="0"/>
        <v/>
      </c>
    </row>
    <row r="21" spans="1:4" ht="18" customHeight="1">
      <c r="A21" s="9" t="s">
        <v>19</v>
      </c>
      <c r="B21" s="13">
        <v>0</v>
      </c>
      <c r="C21" s="12">
        <v>0</v>
      </c>
      <c r="D21" s="16" t="str">
        <f t="shared" si="0"/>
        <v/>
      </c>
    </row>
    <row r="22" spans="1:4" ht="18" customHeight="1">
      <c r="A22" s="9" t="s">
        <v>20</v>
      </c>
      <c r="B22" s="13">
        <v>414</v>
      </c>
      <c r="C22" s="12">
        <v>3</v>
      </c>
      <c r="D22" s="16">
        <f t="shared" si="0"/>
        <v>-99.275362318840578</v>
      </c>
    </row>
    <row r="23" spans="1:4" ht="18" customHeight="1">
      <c r="A23" s="9" t="s">
        <v>21</v>
      </c>
      <c r="B23" s="13">
        <v>639</v>
      </c>
      <c r="C23" s="12">
        <v>513</v>
      </c>
      <c r="D23" s="16">
        <f t="shared" si="0"/>
        <v>-19.718309859154928</v>
      </c>
    </row>
    <row r="24" spans="1:4" ht="18" customHeight="1">
      <c r="A24" s="9" t="s">
        <v>22</v>
      </c>
      <c r="B24" s="13">
        <v>0</v>
      </c>
      <c r="C24" s="12">
        <v>0</v>
      </c>
      <c r="D24" s="16" t="str">
        <f t="shared" si="0"/>
        <v/>
      </c>
    </row>
    <row r="25" spans="1:4" ht="18" customHeight="1">
      <c r="A25" s="9" t="s">
        <v>23</v>
      </c>
      <c r="B25" s="13">
        <v>9000</v>
      </c>
      <c r="C25" s="12">
        <v>14022</v>
      </c>
      <c r="D25" s="16">
        <f t="shared" si="0"/>
        <v>55.800000000000004</v>
      </c>
    </row>
    <row r="26" spans="1:4" ht="18" customHeight="1">
      <c r="A26" s="9" t="s">
        <v>24</v>
      </c>
      <c r="B26" s="13">
        <v>0</v>
      </c>
      <c r="C26" s="12">
        <v>0</v>
      </c>
      <c r="D26" s="16" t="str">
        <f t="shared" si="0"/>
        <v/>
      </c>
    </row>
    <row r="27" spans="1:4" ht="18" customHeight="1">
      <c r="A27" s="9" t="s">
        <v>25</v>
      </c>
      <c r="B27" s="13">
        <v>0</v>
      </c>
      <c r="C27" s="12">
        <v>0</v>
      </c>
      <c r="D27" s="16" t="str">
        <f t="shared" si="0"/>
        <v/>
      </c>
    </row>
    <row r="28" spans="1:4" ht="18" customHeight="1">
      <c r="A28" s="9" t="s">
        <v>26</v>
      </c>
      <c r="B28" s="13">
        <v>0</v>
      </c>
      <c r="C28" s="12">
        <v>0</v>
      </c>
      <c r="D28" s="16" t="str">
        <f t="shared" si="0"/>
        <v/>
      </c>
    </row>
    <row r="29" spans="1:4" ht="18" customHeight="1">
      <c r="A29" s="9" t="s">
        <v>27</v>
      </c>
      <c r="B29" s="13">
        <v>0</v>
      </c>
      <c r="C29" s="12">
        <v>0</v>
      </c>
      <c r="D29" s="16" t="str">
        <f t="shared" si="0"/>
        <v/>
      </c>
    </row>
    <row r="30" spans="1:4" ht="18" customHeight="1">
      <c r="A30" s="9" t="s">
        <v>28</v>
      </c>
      <c r="B30" s="13">
        <v>0</v>
      </c>
      <c r="C30" s="12">
        <v>0</v>
      </c>
      <c r="D30" s="16" t="str">
        <f t="shared" si="0"/>
        <v/>
      </c>
    </row>
    <row r="31" spans="1:4" ht="18" customHeight="1">
      <c r="A31" s="9" t="s">
        <v>29</v>
      </c>
      <c r="B31" s="13">
        <v>0</v>
      </c>
      <c r="C31" s="12">
        <v>0</v>
      </c>
      <c r="D31" s="16" t="str">
        <f t="shared" si="0"/>
        <v/>
      </c>
    </row>
    <row r="32" spans="1:4" ht="18" customHeight="1">
      <c r="A32" s="9" t="s">
        <v>30</v>
      </c>
      <c r="B32" s="13">
        <v>0</v>
      </c>
      <c r="C32" s="12">
        <v>0</v>
      </c>
      <c r="D32" s="16" t="str">
        <f t="shared" si="0"/>
        <v/>
      </c>
    </row>
    <row r="33" spans="1:4" ht="18" customHeight="1">
      <c r="A33" s="9" t="s">
        <v>31</v>
      </c>
      <c r="B33" s="13">
        <v>0</v>
      </c>
      <c r="C33" s="12">
        <v>0</v>
      </c>
      <c r="D33" s="16" t="str">
        <f t="shared" si="0"/>
        <v/>
      </c>
    </row>
    <row r="34" spans="1:4" ht="18" customHeight="1">
      <c r="A34" s="9" t="s">
        <v>32</v>
      </c>
      <c r="B34" s="13">
        <v>0</v>
      </c>
      <c r="C34" s="12">
        <v>0</v>
      </c>
      <c r="D34" s="16" t="str">
        <f t="shared" si="0"/>
        <v/>
      </c>
    </row>
    <row r="35" spans="1:4" ht="18" customHeight="1">
      <c r="A35" s="9" t="s">
        <v>33</v>
      </c>
      <c r="B35" s="13">
        <v>0</v>
      </c>
      <c r="C35" s="12">
        <v>388</v>
      </c>
      <c r="D35" s="16" t="str">
        <f t="shared" si="0"/>
        <v/>
      </c>
    </row>
    <row r="36" spans="1:4" ht="18" customHeight="1">
      <c r="A36" s="9" t="s">
        <v>34</v>
      </c>
      <c r="B36" s="13">
        <v>0</v>
      </c>
      <c r="C36" s="12">
        <v>0</v>
      </c>
      <c r="D36" s="16" t="str">
        <f t="shared" si="0"/>
        <v/>
      </c>
    </row>
    <row r="37" spans="1:4" ht="18" customHeight="1">
      <c r="A37" s="9" t="s">
        <v>35</v>
      </c>
      <c r="B37" s="13">
        <v>0</v>
      </c>
      <c r="C37" s="12">
        <v>388</v>
      </c>
      <c r="D37" s="16" t="str">
        <f t="shared" si="0"/>
        <v/>
      </c>
    </row>
    <row r="38" spans="1:4" ht="18" customHeight="1">
      <c r="A38" s="9" t="s">
        <v>36</v>
      </c>
      <c r="B38" s="13">
        <v>0</v>
      </c>
      <c r="C38" s="12">
        <v>0</v>
      </c>
      <c r="D38" s="16" t="str">
        <f t="shared" si="0"/>
        <v/>
      </c>
    </row>
    <row r="39" spans="1:4" ht="18" customHeight="1">
      <c r="A39" s="9" t="s">
        <v>37</v>
      </c>
      <c r="B39" s="13">
        <v>0</v>
      </c>
      <c r="C39" s="12">
        <v>0</v>
      </c>
      <c r="D39" s="16" t="str">
        <f t="shared" si="0"/>
        <v/>
      </c>
    </row>
    <row r="40" spans="1:4" ht="18" customHeight="1">
      <c r="A40" s="9" t="s">
        <v>38</v>
      </c>
      <c r="B40" s="13">
        <v>0</v>
      </c>
      <c r="C40" s="12">
        <v>0</v>
      </c>
      <c r="D40" s="16" t="str">
        <f t="shared" si="0"/>
        <v/>
      </c>
    </row>
    <row r="41" spans="1:4" ht="18" customHeight="1">
      <c r="A41" s="9" t="s">
        <v>39</v>
      </c>
      <c r="B41" s="13">
        <v>0</v>
      </c>
      <c r="C41" s="12">
        <v>0</v>
      </c>
      <c r="D41" s="16" t="str">
        <f t="shared" si="0"/>
        <v/>
      </c>
    </row>
    <row r="42" spans="1:4" ht="18" customHeight="1">
      <c r="A42" s="9" t="s">
        <v>40</v>
      </c>
      <c r="B42" s="13">
        <v>0</v>
      </c>
      <c r="C42" s="12">
        <v>0</v>
      </c>
      <c r="D42" s="16" t="str">
        <f t="shared" si="0"/>
        <v/>
      </c>
    </row>
    <row r="43" spans="1:4" ht="18" customHeight="1">
      <c r="A43" s="9" t="s">
        <v>41</v>
      </c>
      <c r="B43" s="13">
        <v>0</v>
      </c>
      <c r="C43" s="12">
        <v>0</v>
      </c>
      <c r="D43" s="16" t="str">
        <f t="shared" si="0"/>
        <v/>
      </c>
    </row>
    <row r="44" spans="1:4" ht="18" customHeight="1">
      <c r="A44" s="9" t="s">
        <v>42</v>
      </c>
      <c r="B44" s="13">
        <v>0</v>
      </c>
      <c r="C44" s="12">
        <v>0</v>
      </c>
      <c r="D44" s="16" t="str">
        <f t="shared" si="0"/>
        <v/>
      </c>
    </row>
    <row r="45" spans="1:4" ht="18" customHeight="1">
      <c r="A45" s="9" t="s">
        <v>43</v>
      </c>
      <c r="B45" s="13">
        <v>0</v>
      </c>
      <c r="C45" s="12">
        <v>0</v>
      </c>
      <c r="D45" s="16" t="str">
        <f t="shared" si="0"/>
        <v/>
      </c>
    </row>
    <row r="46" spans="1:4" ht="18" customHeight="1">
      <c r="A46" s="9" t="s">
        <v>44</v>
      </c>
      <c r="B46" s="13">
        <v>0</v>
      </c>
      <c r="C46" s="12">
        <v>0</v>
      </c>
      <c r="D46" s="16" t="str">
        <f t="shared" si="0"/>
        <v/>
      </c>
    </row>
    <row r="47" spans="1:4" ht="18" customHeight="1">
      <c r="A47" s="9" t="s">
        <v>45</v>
      </c>
      <c r="B47" s="13">
        <v>0</v>
      </c>
      <c r="C47" s="12">
        <v>0</v>
      </c>
      <c r="D47" s="16" t="str">
        <f t="shared" si="0"/>
        <v/>
      </c>
    </row>
    <row r="48" spans="1:4" ht="18" customHeight="1">
      <c r="A48" s="9" t="s">
        <v>46</v>
      </c>
      <c r="B48" s="13">
        <v>54771</v>
      </c>
      <c r="C48" s="12">
        <v>95717</v>
      </c>
      <c r="D48" s="16">
        <f t="shared" si="0"/>
        <v>74.758540103339357</v>
      </c>
    </row>
    <row r="49" spans="1:4" ht="18" customHeight="1">
      <c r="A49" s="9" t="s">
        <v>47</v>
      </c>
      <c r="B49" s="13">
        <v>53663</v>
      </c>
      <c r="C49" s="12">
        <v>95076</v>
      </c>
      <c r="D49" s="16">
        <f t="shared" si="0"/>
        <v>77.172353390604329</v>
      </c>
    </row>
    <row r="50" spans="1:4" ht="18.75" customHeight="1">
      <c r="A50" s="9" t="s">
        <v>48</v>
      </c>
      <c r="B50" s="13">
        <v>0</v>
      </c>
      <c r="C50" s="12">
        <v>0</v>
      </c>
      <c r="D50" s="16" t="str">
        <f t="shared" si="0"/>
        <v/>
      </c>
    </row>
    <row r="51" spans="1:4" ht="18.75" customHeight="1">
      <c r="A51" s="9" t="s">
        <v>58</v>
      </c>
      <c r="B51" s="13">
        <v>0</v>
      </c>
      <c r="C51" s="12">
        <v>0</v>
      </c>
      <c r="D51" s="16" t="str">
        <f t="shared" si="0"/>
        <v/>
      </c>
    </row>
    <row r="52" spans="1:4" ht="18.75" customHeight="1">
      <c r="A52" s="9" t="s">
        <v>49</v>
      </c>
      <c r="B52" s="13">
        <v>1108</v>
      </c>
      <c r="C52" s="12">
        <v>641</v>
      </c>
      <c r="D52" s="16">
        <f t="shared" si="0"/>
        <v>-42.148014440433215</v>
      </c>
    </row>
    <row r="53" spans="1:4" ht="18.75" customHeight="1">
      <c r="A53" s="9" t="s">
        <v>50</v>
      </c>
      <c r="B53" s="13">
        <v>6019</v>
      </c>
      <c r="C53" s="12">
        <v>9084</v>
      </c>
      <c r="D53" s="16">
        <f t="shared" si="0"/>
        <v>50.922080079747467</v>
      </c>
    </row>
    <row r="54" spans="1:4" ht="18.75" customHeight="1">
      <c r="A54" s="9" t="s">
        <v>59</v>
      </c>
      <c r="B54" s="13">
        <v>6019</v>
      </c>
      <c r="C54" s="12">
        <v>9084</v>
      </c>
      <c r="D54" s="16">
        <f t="shared" si="0"/>
        <v>50.922080079747467</v>
      </c>
    </row>
    <row r="55" spans="1:4" ht="18.75" customHeight="1">
      <c r="A55" s="9" t="s">
        <v>51</v>
      </c>
      <c r="B55" s="13">
        <v>55</v>
      </c>
      <c r="C55" s="12">
        <v>98</v>
      </c>
      <c r="D55" s="16">
        <f t="shared" si="0"/>
        <v>78.181818181818187</v>
      </c>
    </row>
    <row r="56" spans="1:4" ht="18.75" customHeight="1">
      <c r="A56" s="9" t="s">
        <v>60</v>
      </c>
      <c r="B56" s="13">
        <v>55</v>
      </c>
      <c r="C56" s="12">
        <v>98</v>
      </c>
      <c r="D56" s="16">
        <f t="shared" si="0"/>
        <v>78.181818181818187</v>
      </c>
    </row>
    <row r="57" spans="1:4" ht="18.75" customHeight="1">
      <c r="A57" s="10" t="s">
        <v>52</v>
      </c>
      <c r="B57" s="13">
        <v>0</v>
      </c>
      <c r="C57" s="12">
        <v>0</v>
      </c>
      <c r="D57" s="16" t="str">
        <f t="shared" si="0"/>
        <v/>
      </c>
    </row>
    <row r="58" spans="1:4" ht="18.75" customHeight="1">
      <c r="A58" s="10" t="s">
        <v>53</v>
      </c>
      <c r="B58" s="13">
        <v>0</v>
      </c>
      <c r="C58" s="12">
        <v>0</v>
      </c>
      <c r="D58" s="16" t="str">
        <f t="shared" si="0"/>
        <v/>
      </c>
    </row>
    <row r="59" spans="1:4" ht="18.75" customHeight="1">
      <c r="A59" s="10" t="s">
        <v>54</v>
      </c>
      <c r="B59" s="13">
        <v>0</v>
      </c>
      <c r="C59" s="12">
        <v>0</v>
      </c>
      <c r="D59" s="16" t="str">
        <f t="shared" si="0"/>
        <v/>
      </c>
    </row>
    <row r="60" spans="1:4">
      <c r="A60" s="11" t="s">
        <v>55</v>
      </c>
      <c r="B60" s="14">
        <f>B57+B55+B53+B48+B35+B18+B11+B7</f>
        <v>165411</v>
      </c>
      <c r="C60" s="14">
        <f>C57+C55+C53+C48+C35+C18+C11</f>
        <v>221479</v>
      </c>
      <c r="D60" s="16">
        <f t="shared" si="0"/>
        <v>33.896173773207344</v>
      </c>
    </row>
    <row r="63" spans="1:4">
      <c r="B63" s="15"/>
    </row>
  </sheetData>
  <mergeCells count="2">
    <mergeCell ref="A2:D2"/>
    <mergeCell ref="B3:D3"/>
  </mergeCells>
  <phoneticPr fontId="15" type="noConversion"/>
  <printOptions horizontalCentered="1"/>
  <pageMargins left="0.33" right="0.17" top="0.22" bottom="0.17" header="0.45" footer="0.22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8、2022年政府性基金预算支出执行情况表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2020-06-16T07:57:00Z</cp:lastPrinted>
  <dcterms:created xsi:type="dcterms:W3CDTF">2019-03-29T07:39:00Z</dcterms:created>
  <dcterms:modified xsi:type="dcterms:W3CDTF">2023-03-15T01:42:45Z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2391B5FBA0E9499ABA33C712564AD4E9</vt:lpwstr>
  </property>
  <property fmtid="{D5CDD505-2E9C-101B-9397-08002B2CF9AE}" pid="3" name="KSOProductBuildVer">
    <vt:lpwstr>2052-11.1.0.10950</vt:lpwstr>
  </property>
</Properties>
</file>