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11.176.55\预算股共享\2026年\2026年预算\2026年政府预算公开\新建文件夹\"/>
    </mc:Choice>
  </mc:AlternateContent>
  <bookViews>
    <workbookView xWindow="0" yWindow="0" windowWidth="25200" windowHeight="11865"/>
  </bookViews>
  <sheets>
    <sheet name="2025年上犹县税收返还情况表" sheetId="1" r:id="rId1"/>
  </sheets>
  <definedNames>
    <definedName name="_xlnm.Print_Titles" localSheetId="0">'2025年上犹县税收返还情况表'!$1:$1</definedName>
  </definedNames>
  <calcPr calcId="152511" iterate="1"/>
</workbook>
</file>

<file path=xl/calcChain.xml><?xml version="1.0" encoding="utf-8"?>
<calcChain xmlns="http://schemas.openxmlformats.org/spreadsheetml/2006/main">
  <c r="B13" i="1" l="1"/>
  <c r="B11" i="1"/>
  <c r="B6" i="1"/>
  <c r="B4" i="1" l="1"/>
</calcChain>
</file>

<file path=xl/sharedStrings.xml><?xml version="1.0" encoding="utf-8"?>
<sst xmlns="http://schemas.openxmlformats.org/spreadsheetml/2006/main" count="17" uniqueCount="17">
  <si>
    <t>单位：万元</t>
  </si>
  <si>
    <t>项目</t>
  </si>
  <si>
    <t>金额</t>
  </si>
  <si>
    <r>
      <t>1.</t>
    </r>
    <r>
      <rPr>
        <b/>
        <sz val="10"/>
        <rFont val="宋体"/>
        <family val="3"/>
        <charset val="134"/>
      </rPr>
      <t>返还性收入</t>
    </r>
  </si>
  <si>
    <r>
      <t>（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）所得税基数返还收入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固</t>
    </r>
    <r>
      <rPr>
        <sz val="10"/>
        <rFont val="Times New Roman"/>
        <family val="1"/>
      </rPr>
      <t>)</t>
    </r>
  </si>
  <si>
    <r>
      <t>（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）成品油价格和税费改革税收返还收入</t>
    </r>
  </si>
  <si>
    <r>
      <t>"</t>
    </r>
    <r>
      <rPr>
        <sz val="10"/>
        <rFont val="宋体"/>
        <family val="3"/>
        <charset val="134"/>
      </rPr>
      <t>六费</t>
    </r>
    <r>
      <rPr>
        <sz val="10"/>
        <rFont val="Times New Roman"/>
        <family val="1"/>
      </rPr>
      <t>"</t>
    </r>
    <r>
      <rPr>
        <sz val="10"/>
        <rFont val="宋体"/>
        <family val="3"/>
        <charset val="134"/>
      </rPr>
      <t>收入返还基数（固）</t>
    </r>
  </si>
  <si>
    <r>
      <t>追加成品油价格和税费改革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六费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>收入返还基数（固）</t>
    </r>
  </si>
  <si>
    <r>
      <t>（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）增值税税收返还收入</t>
    </r>
  </si>
  <si>
    <r>
      <t>（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）消费税税收返还收入</t>
    </r>
  </si>
  <si>
    <r>
      <t>（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）增值税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五五分享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>税收返还收入</t>
    </r>
    <phoneticPr fontId="21" type="noConversion"/>
  </si>
  <si>
    <r>
      <t>核定中央与地方增值税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五五分享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>税收返还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上解</t>
    </r>
    <r>
      <rPr>
        <sz val="10"/>
        <rFont val="Times New Roman"/>
        <family val="1"/>
      </rPr>
      <t>)</t>
    </r>
    <r>
      <rPr>
        <sz val="10"/>
        <rFont val="宋体"/>
        <family val="3"/>
        <charset val="134"/>
      </rPr>
      <t>基数</t>
    </r>
  </si>
  <si>
    <r>
      <t>（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）其他税收返还收入</t>
    </r>
  </si>
  <si>
    <r>
      <t>核定省与市县税收收入划分税收返还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上解）基数</t>
    </r>
  </si>
  <si>
    <t>核定省与市县收入划分改革税收返还基数</t>
  </si>
  <si>
    <t>核定省与市县收入划分改革税收返还基数（不足2019年基数部分需上解）</t>
  </si>
  <si>
    <t>2025年税收返还情况表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</si>
</sst>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0_ "/>
    <numFmt numFmtId="178" formatCode="0.0_ "/>
  </numFmts>
  <fonts count="22">
    <font>
      <sz val="12"/>
      <name val="宋体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1"/>
      <color indexed="16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Courier"/>
      <family val="3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0"/>
      <name val="Helv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1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0" borderId="0"/>
    <xf numFmtId="0" fontId="10" fillId="0" borderId="0">
      <alignment vertical="center"/>
    </xf>
    <xf numFmtId="0" fontId="15" fillId="0" borderId="0"/>
    <xf numFmtId="9" fontId="15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0" borderId="0"/>
    <xf numFmtId="0" fontId="7" fillId="0" borderId="0"/>
    <xf numFmtId="0" fontId="15" fillId="0" borderId="0"/>
    <xf numFmtId="9" fontId="15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/>
    <xf numFmtId="0" fontId="8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 applyBorder="0"/>
    <xf numFmtId="0" fontId="5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3" fillId="0" borderId="0"/>
    <xf numFmtId="0" fontId="15" fillId="0" borderId="0"/>
    <xf numFmtId="0" fontId="15" fillId="0" borderId="0"/>
    <xf numFmtId="0" fontId="9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7" fillId="0" borderId="0" applyBorder="0"/>
    <xf numFmtId="0" fontId="15" fillId="0" borderId="0"/>
    <xf numFmtId="0" fontId="15" fillId="0" borderId="0"/>
    <xf numFmtId="0" fontId="7" fillId="0" borderId="0" applyBorder="0"/>
    <xf numFmtId="0" fontId="15" fillId="0" borderId="0">
      <alignment vertical="center"/>
    </xf>
    <xf numFmtId="0" fontId="15" fillId="0" borderId="0"/>
    <xf numFmtId="0" fontId="15" fillId="0" borderId="0"/>
    <xf numFmtId="0" fontId="7" fillId="0" borderId="0"/>
    <xf numFmtId="0" fontId="9" fillId="3" borderId="0" applyNumberFormat="0" applyBorder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1" fillId="0" borderId="0"/>
    <xf numFmtId="0" fontId="14" fillId="0" borderId="0"/>
    <xf numFmtId="43" fontId="16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/>
    <xf numFmtId="0" fontId="2" fillId="0" borderId="0" xfId="0" applyFont="1" applyBorder="1" applyAlignme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7" fillId="4" borderId="1" xfId="67" applyFont="1" applyFill="1" applyBorder="1" applyAlignment="1">
      <alignment horizontal="left" vertical="center" wrapText="1"/>
    </xf>
    <xf numFmtId="177" fontId="17" fillId="4" borderId="1" xfId="67" applyNumberFormat="1" applyFont="1" applyFill="1" applyBorder="1" applyAlignment="1">
      <alignment horizontal="center" vertical="center" wrapText="1"/>
    </xf>
    <xf numFmtId="0" fontId="19" fillId="0" borderId="1" xfId="67" applyFont="1" applyFill="1" applyBorder="1" applyAlignment="1" applyProtection="1">
      <alignment horizontal="left" vertical="center" wrapText="1"/>
      <protection locked="0"/>
    </xf>
    <xf numFmtId="177" fontId="20" fillId="0" borderId="1" xfId="67" applyNumberFormat="1" applyFont="1" applyBorder="1" applyAlignment="1" applyProtection="1">
      <alignment horizontal="center" vertical="center"/>
      <protection locked="0"/>
    </xf>
    <xf numFmtId="0" fontId="20" fillId="0" borderId="1" xfId="67" applyFont="1" applyFill="1" applyBorder="1" applyAlignment="1">
      <alignment horizontal="left" vertical="center" wrapText="1"/>
    </xf>
    <xf numFmtId="177" fontId="20" fillId="0" borderId="1" xfId="67" applyNumberFormat="1" applyFont="1" applyBorder="1" applyAlignment="1">
      <alignment horizontal="center" vertical="center"/>
    </xf>
    <xf numFmtId="0" fontId="19" fillId="0" borderId="1" xfId="67" applyFont="1" applyFill="1" applyBorder="1" applyAlignment="1">
      <alignment horizontal="left" vertical="center" wrapText="1"/>
    </xf>
    <xf numFmtId="177" fontId="20" fillId="0" borderId="1" xfId="67" applyNumberFormat="1" applyFont="1" applyBorder="1" applyAlignment="1">
      <alignment horizontal="center" vertical="center" wrapText="1"/>
    </xf>
    <xf numFmtId="177" fontId="20" fillId="0" borderId="1" xfId="67" applyNumberFormat="1" applyFont="1" applyFill="1" applyBorder="1" applyAlignment="1">
      <alignment horizontal="center" vertical="center" wrapText="1"/>
    </xf>
    <xf numFmtId="177" fontId="20" fillId="0" borderId="1" xfId="67" applyNumberFormat="1" applyFont="1" applyFill="1" applyBorder="1" applyAlignment="1">
      <alignment horizontal="center" vertical="center"/>
    </xf>
    <xf numFmtId="178" fontId="20" fillId="0" borderId="1" xfId="67" applyNumberFormat="1" applyFont="1" applyFill="1" applyBorder="1" applyAlignment="1">
      <alignment horizontal="center" vertical="center"/>
    </xf>
    <xf numFmtId="43" fontId="4" fillId="0" borderId="1" xfId="120" applyFont="1" applyBorder="1" applyAlignment="1">
      <alignment horizontal="center"/>
    </xf>
    <xf numFmtId="43" fontId="4" fillId="0" borderId="1" xfId="120" applyFont="1" applyBorder="1" applyAlignment="1">
      <alignment horizontal="center" vertical="center"/>
    </xf>
    <xf numFmtId="43" fontId="1" fillId="0" borderId="1" xfId="12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</cellXfs>
  <cellStyles count="121">
    <cellStyle name="?鹎%U龡&amp;H齲_x0001_C铣_x0014__x0007__x0001__x0001_" xfId="18"/>
    <cellStyle name="?鹎%U龡&amp;H齲_x0001_C铣_x0014__x0007__x0001__x0001_ 2" xfId="14"/>
    <cellStyle name="?鹎%U龡&amp;H齲_x0001_C铣_x0014__x0007__x0001__x0001_ 62" xfId="5"/>
    <cellStyle name="?鹎%U龡&amp;H齲_x0001_C铣_x0014__x0007__x0001__x0001_ 62 2" xfId="19"/>
    <cellStyle name="?鹎%U龡&amp;H齲_x0001_C铣_x0014__x0007__x0001__x0001_ 79" xfId="10"/>
    <cellStyle name="?鹎%U龡&amp;H齲_x0001_C铣_x0014__x0007__x0001__x0001_ 79 2" xfId="20"/>
    <cellStyle name="?鹎%U龡&amp;H齲_x0001_C铣_x0014__x0007__x0001__x0001__2017年政府预算表格及相关说明" xfId="21"/>
    <cellStyle name="_2017年政府预算表格及相关说明" xfId="3"/>
    <cellStyle name="_2018年政府预算公开表格及相关说明" xfId="17"/>
    <cellStyle name="3232" xfId="22"/>
    <cellStyle name="百分比 2" xfId="6"/>
    <cellStyle name="百分比 2 2" xfId="11"/>
    <cellStyle name="差_12.28" xfId="1"/>
    <cellStyle name="差_12.28 2" xfId="23"/>
    <cellStyle name="差_2017年12月30日一般预算平衡情况（批复前）" xfId="15"/>
    <cellStyle name="差_2017年12月30日一般预算平衡情况（批复前） 2" xfId="12"/>
    <cellStyle name="差_2018年10月31日平衡预测" xfId="24"/>
    <cellStyle name="差_2018年10月31日平衡预测 2" xfId="25"/>
    <cellStyle name="差_2018年10月份收支月报" xfId="2"/>
    <cellStyle name="差_2018年10月份收支月报 2" xfId="26"/>
    <cellStyle name="差_2018年12月15日平衡预测" xfId="28"/>
    <cellStyle name="差_2018年12月15日平衡预测 2" xfId="30"/>
    <cellStyle name="差_2018年12月20日平衡预测" xfId="27"/>
    <cellStyle name="差_2018年12月20日平衡预测 2" xfId="29"/>
    <cellStyle name="差_2018年12月25日平衡预测" xfId="31"/>
    <cellStyle name="差_2018年12月25日平衡预测 2" xfId="33"/>
    <cellStyle name="差_2018年12月25日平衡预测_2018年剩余指标数12.27" xfId="35"/>
    <cellStyle name="差_2018年12月25日平衡预测_2018年剩余指标数12.27 2" xfId="37"/>
    <cellStyle name="差_2018年剩余指标数" xfId="39"/>
    <cellStyle name="差_2018年剩余指标数 2" xfId="41"/>
    <cellStyle name="差_2018年剩余指标数1" xfId="42"/>
    <cellStyle name="差_2018年剩余指标数1 2" xfId="43"/>
    <cellStyle name="差_2018年剩余指标数1_1" xfId="44"/>
    <cellStyle name="差_2018年剩余指标数1_1 2" xfId="45"/>
    <cellStyle name="差_2018年剩余指标数1_1_2018年12月29日平衡情况（预算）" xfId="32"/>
    <cellStyle name="差_2018年剩余指标数1_1_2018年12月29日平衡情况（预算） 2" xfId="46"/>
    <cellStyle name="差_2018年剩余指标数1_1_2018年剩余指标数12.27" xfId="47"/>
    <cellStyle name="差_2018年剩余指标数1_1_2018年剩余指标数12.27 2" xfId="48"/>
    <cellStyle name="差_2018年剩余指标数12.27" xfId="49"/>
    <cellStyle name="差_2018年剩余指标数12.27 2" xfId="51"/>
    <cellStyle name="差_2018年收支预算草案" xfId="52"/>
    <cellStyle name="差_2018年收支预算草案 2" xfId="53"/>
    <cellStyle name="差_2018年政府预算公开表格及相关说明" xfId="54"/>
    <cellStyle name="差_2018年政府预算公开表格及相关说明 2" xfId="55"/>
    <cellStyle name="差_2018预算股报表10月(新格式)上报" xfId="56"/>
    <cellStyle name="差_2018预算股报表10月(新格式)上报 2" xfId="57"/>
    <cellStyle name="差_补助指标查询结果" xfId="58"/>
    <cellStyle name="差_补助指标查询结果 2" xfId="59"/>
    <cellStyle name="差_关于省财政对我县财政2017年年终决算批复情况的账务处理说明（附件）" xfId="60"/>
    <cellStyle name="差_关于省财政对我县财政2017年年终决算批复情况的账务处理说明（附件） 2" xfId="61"/>
    <cellStyle name="差_人、公、业" xfId="62"/>
    <cellStyle name="差_人、公、业 2" xfId="63"/>
    <cellStyle name="常规" xfId="0" builtinId="0"/>
    <cellStyle name="常规 10" xfId="64"/>
    <cellStyle name="常规 10 2" xfId="65"/>
    <cellStyle name="常规 2" xfId="66"/>
    <cellStyle name="常规 2 2" xfId="38"/>
    <cellStyle name="常规 2 2 2" xfId="40"/>
    <cellStyle name="常规 2 3" xfId="67"/>
    <cellStyle name="常规 2 3 2" xfId="68"/>
    <cellStyle name="常规 2 4" xfId="70"/>
    <cellStyle name="常规 2 5" xfId="71"/>
    <cellStyle name="常规 3" xfId="72"/>
    <cellStyle name="常规 3 2" xfId="73"/>
    <cellStyle name="常规 3 2 2" xfId="74"/>
    <cellStyle name="常规 3 3" xfId="75"/>
    <cellStyle name="常规 3 4" xfId="16"/>
    <cellStyle name="常规 3 5" xfId="76"/>
    <cellStyle name="常规 4" xfId="77"/>
    <cellStyle name="常规 4 2" xfId="78"/>
    <cellStyle name="常规 5" xfId="79"/>
    <cellStyle name="常规 5 2" xfId="9"/>
    <cellStyle name="常规 6" xfId="8"/>
    <cellStyle name="常规 6 2" xfId="81"/>
    <cellStyle name="常规 7" xfId="82"/>
    <cellStyle name="常规 7 2" xfId="83"/>
    <cellStyle name="常规 7 3" xfId="4"/>
    <cellStyle name="常规 7 4" xfId="84"/>
    <cellStyle name="好_2017年12月30日一般预算平衡情况（批复前）" xfId="34"/>
    <cellStyle name="好_2017年12月30日一般预算平衡情况（批复前） 2" xfId="36"/>
    <cellStyle name="好_2018年10月31日平衡预测" xfId="85"/>
    <cellStyle name="好_2018年10月31日平衡预测 2" xfId="86"/>
    <cellStyle name="好_2018年10月份收支月报" xfId="87"/>
    <cellStyle name="好_2018年10月份收支月报 2" xfId="88"/>
    <cellStyle name="好_2018年12月15日平衡预测" xfId="90"/>
    <cellStyle name="好_2018年12月15日平衡预测 2" xfId="92"/>
    <cellStyle name="好_2018年12月20日平衡预测" xfId="89"/>
    <cellStyle name="好_2018年12月20日平衡预测 2" xfId="91"/>
    <cellStyle name="好_2018年12月25日平衡预测" xfId="93"/>
    <cellStyle name="好_2018年12月25日平衡预测 2" xfId="94"/>
    <cellStyle name="好_2018年12月25日平衡预测_2018年剩余指标数12.27" xfId="95"/>
    <cellStyle name="好_2018年12月25日平衡预测_2018年剩余指标数12.27 2" xfId="96"/>
    <cellStyle name="好_2018年剩余指标数" xfId="98"/>
    <cellStyle name="好_2018年剩余指标数 2" xfId="99"/>
    <cellStyle name="好_2018年剩余指标数1" xfId="100"/>
    <cellStyle name="好_2018年剩余指标数1 2" xfId="69"/>
    <cellStyle name="好_2018年剩余指标数1_1" xfId="50"/>
    <cellStyle name="好_2018年剩余指标数1_1 2" xfId="101"/>
    <cellStyle name="好_2018年剩余指标数1_1_2018年12月29日平衡情况（预算）" xfId="102"/>
    <cellStyle name="好_2018年剩余指标数1_1_2018年12月29日平衡情况（预算） 2" xfId="103"/>
    <cellStyle name="好_2018年剩余指标数1_1_2018年剩余指标数12.27" xfId="104"/>
    <cellStyle name="好_2018年剩余指标数1_1_2018年剩余指标数12.27 2" xfId="105"/>
    <cellStyle name="好_2018年剩余指标数12.27" xfId="106"/>
    <cellStyle name="好_2018年剩余指标数12.27 2" xfId="97"/>
    <cellStyle name="好_2018年收支预算草案" xfId="107"/>
    <cellStyle name="好_2018年收支预算草案 2" xfId="108"/>
    <cellStyle name="好_2018年政府预算公开表格及相关说明" xfId="109"/>
    <cellStyle name="好_2018年政府预算公开表格及相关说明 2" xfId="13"/>
    <cellStyle name="好_2018预算股报表10月(新格式)上报" xfId="110"/>
    <cellStyle name="好_2018预算股报表10月(新格式)上报 2" xfId="111"/>
    <cellStyle name="好_关于省财政对我县财政2017年年终决算批复情况的账务处理说明（附件）" xfId="112"/>
    <cellStyle name="好_关于省财政对我县财政2017年年终决算批复情况的账务处理说明（附件） 2" xfId="113"/>
    <cellStyle name="好_人、公、业" xfId="7"/>
    <cellStyle name="好_人、公、业 2" xfId="80"/>
    <cellStyle name="货币 2" xfId="114"/>
    <cellStyle name="货币 2 2" xfId="115"/>
    <cellStyle name="千位[0]_Sheet1" xfId="116"/>
    <cellStyle name="千位_Sheet1" xfId="117"/>
    <cellStyle name="千位分隔" xfId="120" builtinId="3"/>
    <cellStyle name="未定义" xfId="118"/>
    <cellStyle name="样式 1" xfId="1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161925</xdr:colOff>
      <xdr:row>2</xdr:row>
      <xdr:rowOff>0</xdr:rowOff>
    </xdr:from>
    <xdr:to>
      <xdr:col>3</xdr:col>
      <xdr:colOff>238125</xdr:colOff>
      <xdr:row>2</xdr:row>
      <xdr:rowOff>219075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5514975" y="7810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161925</xdr:colOff>
      <xdr:row>2</xdr:row>
      <xdr:rowOff>0</xdr:rowOff>
    </xdr:from>
    <xdr:to>
      <xdr:col>3</xdr:col>
      <xdr:colOff>238125</xdr:colOff>
      <xdr:row>2</xdr:row>
      <xdr:rowOff>219075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5514975" y="7810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219075</xdr:rowOff>
    </xdr:to>
    <xdr:sp macro="" textlink="">
      <xdr:nvSpPr>
        <xdr:cNvPr id="4" name="Text Box 3"/>
        <xdr:cNvSpPr txBox="1">
          <a:spLocks noChangeArrowheads="1"/>
        </xdr:cNvSpPr>
      </xdr:nvSpPr>
      <xdr:spPr>
        <a:xfrm>
          <a:off x="7010400" y="7810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76200</xdr:colOff>
      <xdr:row>2</xdr:row>
      <xdr:rowOff>219075</xdr:rowOff>
    </xdr:to>
    <xdr:sp macro="" textlink="">
      <xdr:nvSpPr>
        <xdr:cNvPr id="5" name="Text Box 4"/>
        <xdr:cNvSpPr txBox="1">
          <a:spLocks noChangeArrowheads="1"/>
        </xdr:cNvSpPr>
      </xdr:nvSpPr>
      <xdr:spPr>
        <a:xfrm>
          <a:off x="7010400" y="7810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O7" sqref="O7"/>
    </sheetView>
  </sheetViews>
  <sheetFormatPr defaultColWidth="9" defaultRowHeight="12"/>
  <cols>
    <col min="1" max="1" width="39.875" style="1" customWidth="1"/>
    <col min="2" max="2" width="11.375" style="1" hidden="1" customWidth="1"/>
    <col min="3" max="3" width="30.375" style="1" customWidth="1"/>
    <col min="4" max="4" width="12.75" style="1" customWidth="1"/>
    <col min="5" max="5" width="11.875" style="1" hidden="1" customWidth="1"/>
    <col min="6" max="6" width="13.625" style="1" hidden="1" customWidth="1"/>
    <col min="7" max="7" width="13.125" style="1" hidden="1" customWidth="1"/>
    <col min="8" max="16384" width="9" style="1"/>
  </cols>
  <sheetData>
    <row r="1" spans="1:8" ht="41.25" customHeight="1">
      <c r="A1" s="21" t="s">
        <v>16</v>
      </c>
      <c r="B1" s="21"/>
      <c r="C1" s="21"/>
      <c r="D1" s="2"/>
      <c r="E1" s="2"/>
      <c r="F1" s="2"/>
      <c r="G1" s="2"/>
      <c r="H1" s="2"/>
    </row>
    <row r="2" spans="1:8" ht="20.25" customHeight="1">
      <c r="A2" s="3"/>
      <c r="B2" s="3"/>
      <c r="C2" s="4" t="s">
        <v>0</v>
      </c>
      <c r="D2" s="5"/>
      <c r="E2" s="5"/>
      <c r="F2" s="5"/>
      <c r="G2" s="5"/>
      <c r="H2" s="5"/>
    </row>
    <row r="3" spans="1:8" ht="43.5" customHeight="1">
      <c r="A3" s="6" t="s">
        <v>1</v>
      </c>
      <c r="B3" s="6"/>
      <c r="C3" s="6" t="s">
        <v>2</v>
      </c>
    </row>
    <row r="4" spans="1:8" ht="30" customHeight="1">
      <c r="A4" s="7" t="s">
        <v>3</v>
      </c>
      <c r="B4" s="8">
        <f>ROUND(B5+B6+B9+B10+B11+B13,0)</f>
        <v>14862</v>
      </c>
      <c r="C4" s="18">
        <v>14862</v>
      </c>
    </row>
    <row r="5" spans="1:8" ht="30" customHeight="1">
      <c r="A5" s="9" t="s">
        <v>4</v>
      </c>
      <c r="B5" s="10">
        <v>44</v>
      </c>
      <c r="C5" s="19">
        <v>44</v>
      </c>
    </row>
    <row r="6" spans="1:8" ht="30" customHeight="1">
      <c r="A6" s="9" t="s">
        <v>5</v>
      </c>
      <c r="B6" s="10">
        <f>ROUND((B7+B8),0)</f>
        <v>175</v>
      </c>
      <c r="C6" s="19">
        <v>175</v>
      </c>
    </row>
    <row r="7" spans="1:8" ht="30" customHeight="1">
      <c r="A7" s="11" t="s">
        <v>6</v>
      </c>
      <c r="B7" s="12">
        <v>107</v>
      </c>
      <c r="C7" s="19">
        <v>107</v>
      </c>
    </row>
    <row r="8" spans="1:8" ht="30" customHeight="1">
      <c r="A8" s="13" t="s">
        <v>7</v>
      </c>
      <c r="B8" s="12">
        <v>68</v>
      </c>
      <c r="C8" s="19">
        <v>68</v>
      </c>
    </row>
    <row r="9" spans="1:8" ht="40.5" customHeight="1">
      <c r="A9" s="9" t="s">
        <v>8</v>
      </c>
      <c r="B9" s="14">
        <v>960</v>
      </c>
      <c r="C9" s="19">
        <v>960</v>
      </c>
    </row>
    <row r="10" spans="1:8" ht="32.25" customHeight="1">
      <c r="A10" s="9" t="s">
        <v>9</v>
      </c>
      <c r="B10" s="14">
        <v>0</v>
      </c>
      <c r="C10" s="19">
        <v>0</v>
      </c>
    </row>
    <row r="11" spans="1:8" ht="40.5" customHeight="1">
      <c r="A11" s="9" t="s">
        <v>10</v>
      </c>
      <c r="B11" s="14">
        <f>ROUND(B12,0)</f>
        <v>6420</v>
      </c>
      <c r="C11" s="20">
        <v>6420</v>
      </c>
    </row>
    <row r="12" spans="1:8" ht="40.5" customHeight="1">
      <c r="A12" s="13" t="s">
        <v>11</v>
      </c>
      <c r="B12" s="12">
        <v>6420</v>
      </c>
      <c r="C12" s="20">
        <v>6420</v>
      </c>
    </row>
    <row r="13" spans="1:8" ht="40.5" customHeight="1">
      <c r="A13" s="13" t="s">
        <v>12</v>
      </c>
      <c r="B13" s="15">
        <f>ROUND(B14+B15+B16,0)</f>
        <v>7263</v>
      </c>
      <c r="C13" s="20">
        <v>7263</v>
      </c>
    </row>
    <row r="14" spans="1:8" ht="40.5" customHeight="1">
      <c r="A14" s="13" t="s">
        <v>13</v>
      </c>
      <c r="B14" s="12">
        <v>2063</v>
      </c>
      <c r="C14" s="20">
        <v>2063</v>
      </c>
    </row>
    <row r="15" spans="1:8" ht="40.5" customHeight="1">
      <c r="A15" s="13" t="s">
        <v>14</v>
      </c>
      <c r="B15" s="16">
        <v>5200</v>
      </c>
      <c r="C15" s="20">
        <v>5200</v>
      </c>
    </row>
    <row r="16" spans="1:8" ht="40.5" customHeight="1">
      <c r="A16" s="13" t="s">
        <v>15</v>
      </c>
      <c r="B16" s="17"/>
      <c r="C16" s="20"/>
    </row>
  </sheetData>
  <mergeCells count="1">
    <mergeCell ref="A1:C1"/>
  </mergeCells>
  <phoneticPr fontId="12" type="noConversion"/>
  <pageMargins left="0.83" right="0.49" top="0.24" bottom="0.22" header="0.18" footer="0.28000000000000003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2025年上犹县税收返还情况表</vt:lpstr>
      <vt:lpstr>'2025年上犹县税收返还情况表'!Print_Titles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cp:lastPrinted>2023-03-13T08:18:35Z</cp:lastPrinted>
  <dcterms:created xsi:type="dcterms:W3CDTF">2019-03-29T07:45:00Z</dcterms:created>
  <dcterms:modified xsi:type="dcterms:W3CDTF">2026-03-17T02:56:23Z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2052-11.1.0.10950</vt:lpwstr>
  </property>
  <property fmtid="{D5CDD505-2E9C-101B-9397-08002B2CF9AE}" pid="3" name="ICV">
    <vt:lpwstr>CBABEE3426D74DBC90081E22F606B6DC</vt:lpwstr>
  </property>
</Properties>
</file>